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"/>
    </mc:Choice>
  </mc:AlternateContent>
  <xr:revisionPtr revIDLastSave="0" documentId="13_ncr:1_{A46B3DA4-8808-4469-9343-175CA5D23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8" r:id="rId1"/>
    <sheet name="Fig. 1" sheetId="5" r:id="rId2"/>
    <sheet name="Fig. 2" sheetId="7" r:id="rId3"/>
    <sheet name="Fig. 3" sheetId="12" r:id="rId4"/>
    <sheet name="Tab. A1 NORD" sheetId="1" r:id="rId5"/>
    <sheet name="TAB A2 CENTRO" sheetId="2" r:id="rId6"/>
    <sheet name="TAB A3 MEZZOGIORNO" sheetId="3" r:id="rId7"/>
  </sheets>
  <definedNames>
    <definedName name="hh" localSheetId="5">'TAB A2 CENTRO'!$A$3:$I$17</definedName>
    <definedName name="hh" localSheetId="6">'TAB A3 MEZZOGIORNO'!$A$3:$I$17</definedName>
    <definedName name="hh">'Tab. A1 NORD'!$A$2:$I$17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6" i="8"/>
  <c r="A5" i="8"/>
  <c r="A4" i="8"/>
  <c r="A2" i="8"/>
  <c r="A1" i="8"/>
</calcChain>
</file>

<file path=xl/sharedStrings.xml><?xml version="1.0" encoding="utf-8"?>
<sst xmlns="http://schemas.openxmlformats.org/spreadsheetml/2006/main" count="60" uniqueCount="21">
  <si>
    <t>Anno</t>
  </si>
  <si>
    <t>Numero sequestri disposti dall'A.G.</t>
  </si>
  <si>
    <t>Numero confische disposte dall'A.G.</t>
  </si>
  <si>
    <t>Numero di denunce per riciclaggio</t>
  </si>
  <si>
    <t>Numero denunce per reati di usura</t>
  </si>
  <si>
    <t>Numero denunce per reati legatii alla  criminalità organizzata</t>
  </si>
  <si>
    <t>-</t>
  </si>
  <si>
    <t>Nord</t>
  </si>
  <si>
    <t>Centro</t>
  </si>
  <si>
    <t>Importo sequestri disposti dall'A.G. in euro</t>
  </si>
  <si>
    <t>Importo confische disposte dall'A.G. in euro</t>
  </si>
  <si>
    <t>Importo riciclaggio accertato in euro</t>
  </si>
  <si>
    <t>Numero denunce per reati legatii alla  criminalità organizzata in euro</t>
  </si>
  <si>
    <t>Mezzogiorno</t>
  </si>
  <si>
    <t xml:space="preserve">Figura 1. Riciclaggio accertato, distribuzione % degli importi </t>
  </si>
  <si>
    <t xml:space="preserve">Figura 2. Sequestri disposti dall'A.G., distribuzione % degli importi </t>
  </si>
  <si>
    <t>Tabella A1. Reati economici legati alla criminalità organizzata, Nord</t>
  </si>
  <si>
    <t>Tabella A2. Reati economici legati alla criminalità organizzata, Centro</t>
  </si>
  <si>
    <t>Tabella A3. Reati economici legati alla criminalità organizzata, Mezzogiorno</t>
  </si>
  <si>
    <t>Figura 3. Denunce per reati legati alla criminalità organizzata, distribuzione %</t>
  </si>
  <si>
    <t>Fonte: Guardia di Finanza per Svimez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</si>
</sst>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Barlow Condensed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'Fig. 1'!$K$2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1'!$J$3:$J$18</c15:sqref>
                  </c15:fullRef>
                </c:ext>
              </c:extLst>
              <c:f>'Fig. 1'!$J$3:$J$17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1'!$K$3:$K$18</c15:sqref>
                  </c15:fullRef>
                </c:ext>
              </c:extLst>
              <c:f>'Fig. 1'!$K$3:$K$17</c:f>
              <c:numCache>
                <c:formatCode>0.0</c:formatCode>
                <c:ptCount val="15"/>
                <c:pt idx="0">
                  <c:v>42.988465790411688</c:v>
                </c:pt>
                <c:pt idx="1">
                  <c:v>14.354250008435073</c:v>
                </c:pt>
                <c:pt idx="2">
                  <c:v>28.019578076030765</c:v>
                </c:pt>
                <c:pt idx="3">
                  <c:v>42.622267993965913</c:v>
                </c:pt>
                <c:pt idx="4">
                  <c:v>38.72719808879166</c:v>
                </c:pt>
                <c:pt idx="5">
                  <c:v>59.169239619251002</c:v>
                </c:pt>
                <c:pt idx="6">
                  <c:v>30.751787424720312</c:v>
                </c:pt>
                <c:pt idx="7">
                  <c:v>75.065190111997524</c:v>
                </c:pt>
                <c:pt idx="8">
                  <c:v>62.551599657163017</c:v>
                </c:pt>
                <c:pt idx="9">
                  <c:v>67.712185307257272</c:v>
                </c:pt>
                <c:pt idx="10">
                  <c:v>69.24783159747868</c:v>
                </c:pt>
                <c:pt idx="11">
                  <c:v>30.308670383309792</c:v>
                </c:pt>
                <c:pt idx="12">
                  <c:v>76.138808793572395</c:v>
                </c:pt>
                <c:pt idx="13">
                  <c:v>40.080635628273022</c:v>
                </c:pt>
                <c:pt idx="14">
                  <c:v>49.134762481322106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4-4F99-8414-9D378BC44E3E}"/>
            </c:ext>
          </c:extLst>
        </c:ser>
        <c:ser>
          <c:idx val="1"/>
          <c:order val="1"/>
          <c:tx>
            <c:strRef>
              <c:f>'Fig. 1'!$L$2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1'!$J$3:$J$18</c15:sqref>
                  </c15:fullRef>
                </c:ext>
              </c:extLst>
              <c:f>'Fig. 1'!$J$3:$J$17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1'!$L$3:$L$18</c15:sqref>
                  </c15:fullRef>
                </c:ext>
              </c:extLst>
              <c:f>'Fig. 1'!$L$3:$L$17</c:f>
              <c:numCache>
                <c:formatCode>0.0</c:formatCode>
                <c:ptCount val="15"/>
                <c:pt idx="0">
                  <c:v>51.297414145888517</c:v>
                </c:pt>
                <c:pt idx="1">
                  <c:v>69.976978914691998</c:v>
                </c:pt>
                <c:pt idx="2">
                  <c:v>44.016118146022656</c:v>
                </c:pt>
                <c:pt idx="3">
                  <c:v>44.647942454987991</c:v>
                </c:pt>
                <c:pt idx="4">
                  <c:v>51.621888421851914</c:v>
                </c:pt>
                <c:pt idx="5">
                  <c:v>34.817599932126114</c:v>
                </c:pt>
                <c:pt idx="6">
                  <c:v>56.950558964752304</c:v>
                </c:pt>
                <c:pt idx="7">
                  <c:v>5.2093933582615781</c:v>
                </c:pt>
                <c:pt idx="8">
                  <c:v>19.304937410035379</c:v>
                </c:pt>
                <c:pt idx="9">
                  <c:v>11.877156075113538</c:v>
                </c:pt>
                <c:pt idx="10">
                  <c:v>16.036909326771546</c:v>
                </c:pt>
                <c:pt idx="11">
                  <c:v>44.148355143577042</c:v>
                </c:pt>
                <c:pt idx="12">
                  <c:v>8.2651520650183201</c:v>
                </c:pt>
                <c:pt idx="13">
                  <c:v>23.540549753961102</c:v>
                </c:pt>
                <c:pt idx="14">
                  <c:v>18.027558466288959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4-4F99-8414-9D378BC44E3E}"/>
            </c:ext>
          </c:extLst>
        </c:ser>
        <c:ser>
          <c:idx val="2"/>
          <c:order val="2"/>
          <c:tx>
            <c:strRef>
              <c:f>'Fig. 1'!$M$2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1'!$J$3:$J$18</c15:sqref>
                  </c15:fullRef>
                </c:ext>
              </c:extLst>
              <c:f>'Fig. 1'!$J$3:$J$17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1'!$M$3:$M$18</c15:sqref>
                  </c15:fullRef>
                </c:ext>
              </c:extLst>
              <c:f>'Fig. 1'!$M$3:$M$17</c:f>
              <c:numCache>
                <c:formatCode>0.0</c:formatCode>
                <c:ptCount val="15"/>
                <c:pt idx="0">
                  <c:v>5.714120063699796</c:v>
                </c:pt>
                <c:pt idx="1">
                  <c:v>15.668771076872929</c:v>
                </c:pt>
                <c:pt idx="2">
                  <c:v>27.964303777946586</c:v>
                </c:pt>
                <c:pt idx="3">
                  <c:v>12.729789551046098</c:v>
                </c:pt>
                <c:pt idx="4">
                  <c:v>9.650913489356423</c:v>
                </c:pt>
                <c:pt idx="5">
                  <c:v>6.013160448622882</c:v>
                </c:pt>
                <c:pt idx="6">
                  <c:v>12.297653610527384</c:v>
                </c:pt>
                <c:pt idx="7">
                  <c:v>19.725416529740901</c:v>
                </c:pt>
                <c:pt idx="8">
                  <c:v>18.143462932801604</c:v>
                </c:pt>
                <c:pt idx="9">
                  <c:v>20.410658617629178</c:v>
                </c:pt>
                <c:pt idx="10">
                  <c:v>14.715259075749767</c:v>
                </c:pt>
                <c:pt idx="11">
                  <c:v>25.542974473113166</c:v>
                </c:pt>
                <c:pt idx="12">
                  <c:v>15.596039141409287</c:v>
                </c:pt>
                <c:pt idx="13">
                  <c:v>36.378814617765869</c:v>
                </c:pt>
                <c:pt idx="14">
                  <c:v>32.837679052388935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94-4F99-8414-9D378BC4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374448"/>
        <c:axId val="1771393168"/>
      </c:barChart>
      <c:catAx>
        <c:axId val="17713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71393168"/>
        <c:crosses val="autoZero"/>
        <c:auto val="1"/>
        <c:lblAlgn val="ctr"/>
        <c:lblOffset val="100"/>
        <c:noMultiLvlLbl val="0"/>
      </c:catAx>
      <c:valAx>
        <c:axId val="1771393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7137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'Fig. 2'!$K$2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2'!$J$3:$J$18</c15:sqref>
                  </c15:fullRef>
                </c:ext>
              </c:extLst>
              <c:f>'Fig. 2'!$J$3:$J$17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2'!$K$3:$K$18</c15:sqref>
                  </c15:fullRef>
                </c:ext>
              </c:extLst>
              <c:f>'Fig. 2'!$K$3:$K$17</c:f>
              <c:numCache>
                <c:formatCode>0.0</c:formatCode>
                <c:ptCount val="15"/>
                <c:pt idx="0">
                  <c:v>9.2261169806939058</c:v>
                </c:pt>
                <c:pt idx="1">
                  <c:v>44.81397869065519</c:v>
                </c:pt>
                <c:pt idx="2">
                  <c:v>25.064116671548774</c:v>
                </c:pt>
                <c:pt idx="3">
                  <c:v>30.147777403424321</c:v>
                </c:pt>
                <c:pt idx="4">
                  <c:v>25.742804031294401</c:v>
                </c:pt>
                <c:pt idx="5">
                  <c:v>17.92324355405772</c:v>
                </c:pt>
                <c:pt idx="6">
                  <c:v>18.053601557216979</c:v>
                </c:pt>
                <c:pt idx="7">
                  <c:v>23.489643893380343</c:v>
                </c:pt>
                <c:pt idx="8">
                  <c:v>29.965614431613098</c:v>
                </c:pt>
                <c:pt idx="9">
                  <c:v>35.320764591229</c:v>
                </c:pt>
                <c:pt idx="10">
                  <c:v>31.259167274277257</c:v>
                </c:pt>
                <c:pt idx="11">
                  <c:v>21.636648526879632</c:v>
                </c:pt>
                <c:pt idx="12">
                  <c:v>18.566291543503823</c:v>
                </c:pt>
                <c:pt idx="13">
                  <c:v>42.277772170933915</c:v>
                </c:pt>
                <c:pt idx="14">
                  <c:v>49.30472586622632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D-4767-B195-55A1B17DF835}"/>
            </c:ext>
          </c:extLst>
        </c:ser>
        <c:ser>
          <c:idx val="1"/>
          <c:order val="1"/>
          <c:tx>
            <c:strRef>
              <c:f>'Fig. 2'!$L$2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2'!$J$3:$J$18</c15:sqref>
                  </c15:fullRef>
                </c:ext>
              </c:extLst>
              <c:f>'Fig. 2'!$J$3:$J$17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2'!$L$3:$L$18</c15:sqref>
                  </c15:fullRef>
                </c:ext>
              </c:extLst>
              <c:f>'Fig. 2'!$L$3:$L$17</c:f>
              <c:numCache>
                <c:formatCode>0.0</c:formatCode>
                <c:ptCount val="15"/>
                <c:pt idx="0">
                  <c:v>8.5038840081490079</c:v>
                </c:pt>
                <c:pt idx="1">
                  <c:v>13.89716918033119</c:v>
                </c:pt>
                <c:pt idx="2">
                  <c:v>18.559068705123853</c:v>
                </c:pt>
                <c:pt idx="3">
                  <c:v>18.175241723149306</c:v>
                </c:pt>
                <c:pt idx="4">
                  <c:v>29.625765450231196</c:v>
                </c:pt>
                <c:pt idx="5">
                  <c:v>31.659193721185741</c:v>
                </c:pt>
                <c:pt idx="6">
                  <c:v>37.635170687326365</c:v>
                </c:pt>
                <c:pt idx="7">
                  <c:v>13.670190308258928</c:v>
                </c:pt>
                <c:pt idx="8">
                  <c:v>13.826680496178231</c:v>
                </c:pt>
                <c:pt idx="9">
                  <c:v>16.590274545762458</c:v>
                </c:pt>
                <c:pt idx="10">
                  <c:v>19.118519209427166</c:v>
                </c:pt>
                <c:pt idx="11">
                  <c:v>20.492415880080134</c:v>
                </c:pt>
                <c:pt idx="12">
                  <c:v>28.561267919151806</c:v>
                </c:pt>
                <c:pt idx="13">
                  <c:v>6.8041788857635153</c:v>
                </c:pt>
                <c:pt idx="14">
                  <c:v>20.204861126249778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D-4767-B195-55A1B17DF835}"/>
            </c:ext>
          </c:extLst>
        </c:ser>
        <c:ser>
          <c:idx val="2"/>
          <c:order val="2"/>
          <c:tx>
            <c:strRef>
              <c:f>'Fig. 2'!$M$2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2'!$J$3:$J$18</c15:sqref>
                  </c15:fullRef>
                </c:ext>
              </c:extLst>
              <c:f>'Fig. 2'!$J$3:$J$17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2'!$M$3:$M$18</c15:sqref>
                  </c15:fullRef>
                </c:ext>
              </c:extLst>
              <c:f>'Fig. 2'!$M$3:$M$17</c:f>
              <c:numCache>
                <c:formatCode>0.0</c:formatCode>
                <c:ptCount val="15"/>
                <c:pt idx="0">
                  <c:v>82.269999011157083</c:v>
                </c:pt>
                <c:pt idx="1">
                  <c:v>41.28885212901362</c:v>
                </c:pt>
                <c:pt idx="2">
                  <c:v>56.376814623327377</c:v>
                </c:pt>
                <c:pt idx="3">
                  <c:v>51.67698087342638</c:v>
                </c:pt>
                <c:pt idx="4">
                  <c:v>44.631430518474403</c:v>
                </c:pt>
                <c:pt idx="5">
                  <c:v>50.417562724756536</c:v>
                </c:pt>
                <c:pt idx="6">
                  <c:v>44.311227755456656</c:v>
                </c:pt>
                <c:pt idx="7">
                  <c:v>62.840165798360722</c:v>
                </c:pt>
                <c:pt idx="8">
                  <c:v>56.207705072208668</c:v>
                </c:pt>
                <c:pt idx="9">
                  <c:v>48.088960863008538</c:v>
                </c:pt>
                <c:pt idx="10">
                  <c:v>49.622313516295577</c:v>
                </c:pt>
                <c:pt idx="11">
                  <c:v>57.87093559304023</c:v>
                </c:pt>
                <c:pt idx="12">
                  <c:v>52.872440537344367</c:v>
                </c:pt>
                <c:pt idx="13">
                  <c:v>50.918048943302573</c:v>
                </c:pt>
                <c:pt idx="14">
                  <c:v>30.490413007523898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D-4767-B195-55A1B17DF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374448"/>
        <c:axId val="1771393168"/>
      </c:barChart>
      <c:catAx>
        <c:axId val="17713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71393168"/>
        <c:crosses val="autoZero"/>
        <c:auto val="1"/>
        <c:lblAlgn val="ctr"/>
        <c:lblOffset val="100"/>
        <c:noMultiLvlLbl val="0"/>
      </c:catAx>
      <c:valAx>
        <c:axId val="1771393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7137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'Fig. 3'!$K$2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3'!$J$3:$J$18</c15:sqref>
                  </c15:fullRef>
                </c:ext>
              </c:extLst>
              <c:f>'Fig. 3'!$J$3:$J$17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3'!$K$3:$K$18</c15:sqref>
                  </c15:fullRef>
                </c:ext>
              </c:extLst>
              <c:f>'Fig. 3'!$K$3:$K$17</c:f>
              <c:numCache>
                <c:formatCode>0.0</c:formatCode>
                <c:ptCount val="15"/>
                <c:pt idx="0">
                  <c:v>3.2544378698224854</c:v>
                </c:pt>
                <c:pt idx="1">
                  <c:v>5.8823529411764701</c:v>
                </c:pt>
                <c:pt idx="2">
                  <c:v>4.8289738430583498</c:v>
                </c:pt>
                <c:pt idx="3">
                  <c:v>19.315895372233399</c:v>
                </c:pt>
                <c:pt idx="4">
                  <c:v>5.078125</c:v>
                </c:pt>
                <c:pt idx="5">
                  <c:v>10.340314136125654</c:v>
                </c:pt>
                <c:pt idx="6">
                  <c:v>12.274024738344433</c:v>
                </c:pt>
                <c:pt idx="7">
                  <c:v>20.87912087912088</c:v>
                </c:pt>
                <c:pt idx="8">
                  <c:v>11.243611584327088</c:v>
                </c:pt>
                <c:pt idx="9">
                  <c:v>35.63636363636364</c:v>
                </c:pt>
                <c:pt idx="10">
                  <c:v>15.795868772782503</c:v>
                </c:pt>
                <c:pt idx="11">
                  <c:v>20.890688259109311</c:v>
                </c:pt>
                <c:pt idx="12">
                  <c:v>27.659574468085108</c:v>
                </c:pt>
                <c:pt idx="13">
                  <c:v>20.815138282387192</c:v>
                </c:pt>
                <c:pt idx="14">
                  <c:v>17.765042979942695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4-4705-A9FF-9E7FD042B070}"/>
            </c:ext>
          </c:extLst>
        </c:ser>
        <c:ser>
          <c:idx val="1"/>
          <c:order val="1"/>
          <c:tx>
            <c:strRef>
              <c:f>'Fig. 3'!$L$2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3'!$J$3:$J$18</c15:sqref>
                  </c15:fullRef>
                </c:ext>
              </c:extLst>
              <c:f>'Fig. 3'!$J$3:$J$17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3'!$L$3:$L$18</c15:sqref>
                  </c15:fullRef>
                </c:ext>
              </c:extLst>
              <c:f>'Fig. 3'!$L$3:$L$17</c:f>
              <c:numCache>
                <c:formatCode>0.0</c:formatCode>
                <c:ptCount val="15"/>
                <c:pt idx="0">
                  <c:v>15.088757396449704</c:v>
                </c:pt>
                <c:pt idx="1">
                  <c:v>47.678018575851397</c:v>
                </c:pt>
                <c:pt idx="2">
                  <c:v>4.6277665995975852</c:v>
                </c:pt>
                <c:pt idx="3">
                  <c:v>14.084507042253522</c:v>
                </c:pt>
                <c:pt idx="4">
                  <c:v>36.328125</c:v>
                </c:pt>
                <c:pt idx="5">
                  <c:v>14.00523560209424</c:v>
                </c:pt>
                <c:pt idx="6">
                  <c:v>14.081826831588963</c:v>
                </c:pt>
                <c:pt idx="7">
                  <c:v>26.373626373626376</c:v>
                </c:pt>
                <c:pt idx="8">
                  <c:v>34.923339011925044</c:v>
                </c:pt>
                <c:pt idx="9">
                  <c:v>9.6969696969696972</c:v>
                </c:pt>
                <c:pt idx="10">
                  <c:v>16.646415552855405</c:v>
                </c:pt>
                <c:pt idx="11">
                  <c:v>17.894736842105264</c:v>
                </c:pt>
                <c:pt idx="12">
                  <c:v>19.50354609929078</c:v>
                </c:pt>
                <c:pt idx="13">
                  <c:v>21.251819505094613</c:v>
                </c:pt>
                <c:pt idx="14">
                  <c:v>6.7335243553008599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4-4705-A9FF-9E7FD042B070}"/>
            </c:ext>
          </c:extLst>
        </c:ser>
        <c:ser>
          <c:idx val="2"/>
          <c:order val="2"/>
          <c:tx>
            <c:strRef>
              <c:f>'Fig. 3'!$M$2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'Fig. 3'!$J$3:$J$18</c15:sqref>
                  </c15:fullRef>
                </c:ext>
              </c:extLst>
              <c:f>'Fig. 3'!$J$3:$J$17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3'!$M$3:$M$18</c15:sqref>
                  </c15:fullRef>
                </c:ext>
              </c:extLst>
              <c:f>'Fig. 3'!$M$3:$M$17</c:f>
              <c:numCache>
                <c:formatCode>0.0</c:formatCode>
                <c:ptCount val="15"/>
                <c:pt idx="0">
                  <c:v>81.65680473372781</c:v>
                </c:pt>
                <c:pt idx="1">
                  <c:v>46.439628482972132</c:v>
                </c:pt>
                <c:pt idx="2">
                  <c:v>90.543259557344072</c:v>
                </c:pt>
                <c:pt idx="3">
                  <c:v>66.599597585513081</c:v>
                </c:pt>
                <c:pt idx="4">
                  <c:v>58.59375</c:v>
                </c:pt>
                <c:pt idx="5">
                  <c:v>75.654450261780099</c:v>
                </c:pt>
                <c:pt idx="6">
                  <c:v>73.644148430066608</c:v>
                </c:pt>
                <c:pt idx="7">
                  <c:v>52.747252747252752</c:v>
                </c:pt>
                <c:pt idx="8">
                  <c:v>53.833049403747864</c:v>
                </c:pt>
                <c:pt idx="9">
                  <c:v>54.666666666666664</c:v>
                </c:pt>
                <c:pt idx="10">
                  <c:v>67.5577156743621</c:v>
                </c:pt>
                <c:pt idx="11">
                  <c:v>61.214574898785422</c:v>
                </c:pt>
                <c:pt idx="12">
                  <c:v>52.836879432624116</c:v>
                </c:pt>
                <c:pt idx="13">
                  <c:v>57.933042212518195</c:v>
                </c:pt>
                <c:pt idx="14">
                  <c:v>75.50143266475645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4-4705-A9FF-9E7FD042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374448"/>
        <c:axId val="1771393168"/>
      </c:barChart>
      <c:catAx>
        <c:axId val="17713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71393168"/>
        <c:crosses val="autoZero"/>
        <c:auto val="1"/>
        <c:lblAlgn val="ctr"/>
        <c:lblOffset val="100"/>
        <c:noMultiLvlLbl val="0"/>
      </c:catAx>
      <c:valAx>
        <c:axId val="1771393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7137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8</xdr:col>
      <xdr:colOff>85724</xdr:colOff>
      <xdr:row>16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A38F6E-799F-DE25-871A-7FA7F162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219074</xdr:rowOff>
    </xdr:from>
    <xdr:to>
      <xdr:col>8</xdr:col>
      <xdr:colOff>123824</xdr:colOff>
      <xdr:row>15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9803441-2E65-4DAC-8048-9CBAEB112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428624</xdr:colOff>
      <xdr:row>15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47F30E-74F7-461D-A3A9-AF045CEBD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tabSelected="1" workbookViewId="0"/>
  </sheetViews>
  <sheetFormatPr defaultRowHeight="17.25" x14ac:dyDescent="0.3"/>
  <cols>
    <col min="1" max="1" width="70.7109375" style="4" bestFit="1" customWidth="1"/>
  </cols>
  <sheetData>
    <row r="1" spans="1:1" x14ac:dyDescent="0.3">
      <c r="A1" s="4" t="str">
        <f>'Fig. 1'!A1</f>
        <v xml:space="preserve">Figura 1. Riciclaggio accertato, distribuzione % degli importi </v>
      </c>
    </row>
    <row r="2" spans="1:1" x14ac:dyDescent="0.3">
      <c r="A2" s="4" t="str">
        <f>'Fig. 2'!A1</f>
        <v xml:space="preserve">Figura 2. Sequestri disposti dall'A.G., distribuzione % degli importi </v>
      </c>
    </row>
    <row r="3" spans="1:1" x14ac:dyDescent="0.3">
      <c r="A3" s="4" t="str">
        <f>'Fig. 3'!A1</f>
        <v>Figura 3. Denunce per reati legati alla criminalità organizzata, distribuzione %</v>
      </c>
    </row>
    <row r="4" spans="1:1" x14ac:dyDescent="0.3">
      <c r="A4" s="4" t="str">
        <f>'Tab. A1 NORD'!A1</f>
        <v>Tabella A1. Reati economici legati alla criminalità organizzata, Nord</v>
      </c>
    </row>
    <row r="5" spans="1:1" x14ac:dyDescent="0.3">
      <c r="A5" s="4" t="str">
        <f>'TAB A2 CENTRO'!A1</f>
        <v>Tabella A2. Reati economici legati alla criminalità organizzata, Centro</v>
      </c>
    </row>
    <row r="6" spans="1:1" x14ac:dyDescent="0.3">
      <c r="A6" s="4" t="str">
        <f>'TAB A3 MEZZOGIORNO'!A1</f>
        <v>Tabella A3. Reati economici legati alla criminalità organizzata, Mezzogiorno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workbookViewId="0"/>
  </sheetViews>
  <sheetFormatPr defaultRowHeight="15" x14ac:dyDescent="0.25"/>
  <cols>
    <col min="13" max="13" width="11.5703125" bestFit="1" customWidth="1"/>
    <col min="14" max="14" width="11.5703125" customWidth="1"/>
  </cols>
  <sheetData>
    <row r="1" spans="1:14" ht="17.25" x14ac:dyDescent="0.3">
      <c r="A1" s="4" t="s">
        <v>14</v>
      </c>
    </row>
    <row r="2" spans="1:14" x14ac:dyDescent="0.25">
      <c r="K2" t="s">
        <v>7</v>
      </c>
      <c r="L2" t="s">
        <v>8</v>
      </c>
      <c r="M2" t="s">
        <v>13</v>
      </c>
    </row>
    <row r="3" spans="1:14" x14ac:dyDescent="0.25">
      <c r="J3">
        <v>2010</v>
      </c>
      <c r="K3" s="3">
        <v>42.988465790411688</v>
      </c>
      <c r="L3" s="3">
        <v>51.297414145888517</v>
      </c>
      <c r="M3" s="3">
        <v>5.714120063699796</v>
      </c>
      <c r="N3" s="3"/>
    </row>
    <row r="4" spans="1:14" x14ac:dyDescent="0.25">
      <c r="J4">
        <v>2011</v>
      </c>
      <c r="K4" s="3">
        <v>14.354250008435073</v>
      </c>
      <c r="L4" s="3">
        <v>69.976978914691998</v>
      </c>
      <c r="M4" s="3">
        <v>15.668771076872929</v>
      </c>
      <c r="N4" s="3"/>
    </row>
    <row r="5" spans="1:14" x14ac:dyDescent="0.25">
      <c r="J5">
        <v>2012</v>
      </c>
      <c r="K5" s="3">
        <v>28.019578076030765</v>
      </c>
      <c r="L5" s="3">
        <v>44.016118146022656</v>
      </c>
      <c r="M5" s="3">
        <v>27.964303777946586</v>
      </c>
      <c r="N5" s="3"/>
    </row>
    <row r="6" spans="1:14" x14ac:dyDescent="0.25">
      <c r="J6">
        <v>2013</v>
      </c>
      <c r="K6" s="3">
        <v>42.622267993965913</v>
      </c>
      <c r="L6" s="3">
        <v>44.647942454987991</v>
      </c>
      <c r="M6" s="3">
        <v>12.729789551046098</v>
      </c>
      <c r="N6" s="3"/>
    </row>
    <row r="7" spans="1:14" x14ac:dyDescent="0.25">
      <c r="J7">
        <v>2014</v>
      </c>
      <c r="K7" s="3">
        <v>38.72719808879166</v>
      </c>
      <c r="L7" s="3">
        <v>51.621888421851914</v>
      </c>
      <c r="M7" s="3">
        <v>9.650913489356423</v>
      </c>
      <c r="N7" s="3"/>
    </row>
    <row r="8" spans="1:14" x14ac:dyDescent="0.25">
      <c r="J8">
        <v>2015</v>
      </c>
      <c r="K8" s="3">
        <v>59.169239619251002</v>
      </c>
      <c r="L8" s="3">
        <v>34.817599932126114</v>
      </c>
      <c r="M8" s="3">
        <v>6.013160448622882</v>
      </c>
      <c r="N8" s="3"/>
    </row>
    <row r="9" spans="1:14" x14ac:dyDescent="0.25">
      <c r="J9">
        <v>2016</v>
      </c>
      <c r="K9" s="3">
        <v>30.751787424720312</v>
      </c>
      <c r="L9" s="3">
        <v>56.950558964752304</v>
      </c>
      <c r="M9" s="3">
        <v>12.297653610527384</v>
      </c>
      <c r="N9" s="3"/>
    </row>
    <row r="10" spans="1:14" x14ac:dyDescent="0.25">
      <c r="J10">
        <v>2017</v>
      </c>
      <c r="K10" s="3">
        <v>75.065190111997524</v>
      </c>
      <c r="L10" s="3">
        <v>5.2093933582615781</v>
      </c>
      <c r="M10" s="3">
        <v>19.725416529740901</v>
      </c>
      <c r="N10" s="3"/>
    </row>
    <row r="11" spans="1:14" x14ac:dyDescent="0.25">
      <c r="J11">
        <v>2018</v>
      </c>
      <c r="K11" s="3">
        <v>62.551599657163017</v>
      </c>
      <c r="L11" s="3">
        <v>19.304937410035379</v>
      </c>
      <c r="M11" s="3">
        <v>18.143462932801604</v>
      </c>
      <c r="N11" s="3"/>
    </row>
    <row r="12" spans="1:14" x14ac:dyDescent="0.25">
      <c r="J12">
        <v>2019</v>
      </c>
      <c r="K12" s="3">
        <v>67.712185307257272</v>
      </c>
      <c r="L12" s="3">
        <v>11.877156075113538</v>
      </c>
      <c r="M12" s="3">
        <v>20.410658617629178</v>
      </c>
      <c r="N12" s="3"/>
    </row>
    <row r="13" spans="1:14" x14ac:dyDescent="0.25">
      <c r="J13">
        <v>2020</v>
      </c>
      <c r="K13" s="3">
        <v>69.24783159747868</v>
      </c>
      <c r="L13" s="3">
        <v>16.036909326771546</v>
      </c>
      <c r="M13" s="3">
        <v>14.715259075749767</v>
      </c>
      <c r="N13" s="3"/>
    </row>
    <row r="14" spans="1:14" x14ac:dyDescent="0.25">
      <c r="J14">
        <v>2021</v>
      </c>
      <c r="K14" s="3">
        <v>30.308670383309792</v>
      </c>
      <c r="L14" s="3">
        <v>44.148355143577042</v>
      </c>
      <c r="M14" s="3">
        <v>25.542974473113166</v>
      </c>
      <c r="N14" s="3"/>
    </row>
    <row r="15" spans="1:14" x14ac:dyDescent="0.25">
      <c r="J15">
        <v>2022</v>
      </c>
      <c r="K15" s="3">
        <v>76.138808793572395</v>
      </c>
      <c r="L15" s="3">
        <v>8.2651520650183201</v>
      </c>
      <c r="M15" s="3">
        <v>15.596039141409287</v>
      </c>
      <c r="N15" s="3"/>
    </row>
    <row r="16" spans="1:14" x14ac:dyDescent="0.25">
      <c r="J16">
        <v>2023</v>
      </c>
      <c r="K16" s="3">
        <v>40.080635628273022</v>
      </c>
      <c r="L16" s="3">
        <v>23.540549753961102</v>
      </c>
      <c r="M16" s="3">
        <v>36.378814617765869</v>
      </c>
      <c r="N16" s="3"/>
    </row>
    <row r="17" spans="1:14" ht="17.25" x14ac:dyDescent="0.3">
      <c r="A17" s="4" t="s">
        <v>20</v>
      </c>
      <c r="J17">
        <v>2024</v>
      </c>
      <c r="K17" s="3">
        <v>49.134762481322106</v>
      </c>
      <c r="L17" s="3">
        <v>18.027558466288959</v>
      </c>
      <c r="M17" s="3">
        <v>32.837679052388935</v>
      </c>
      <c r="N17" s="3"/>
    </row>
    <row r="18" spans="1:14" x14ac:dyDescent="0.25">
      <c r="K18" s="3"/>
      <c r="L18" s="3"/>
      <c r="M18" s="3"/>
      <c r="N18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/>
  </sheetViews>
  <sheetFormatPr defaultRowHeight="15" x14ac:dyDescent="0.25"/>
  <cols>
    <col min="13" max="13" width="11.5703125" bestFit="1" customWidth="1"/>
  </cols>
  <sheetData>
    <row r="1" spans="1:13" ht="17.25" x14ac:dyDescent="0.3">
      <c r="A1" s="4" t="s">
        <v>15</v>
      </c>
    </row>
    <row r="2" spans="1:13" x14ac:dyDescent="0.25">
      <c r="K2" t="s">
        <v>7</v>
      </c>
      <c r="L2" t="s">
        <v>8</v>
      </c>
      <c r="M2" t="s">
        <v>13</v>
      </c>
    </row>
    <row r="3" spans="1:13" x14ac:dyDescent="0.25">
      <c r="J3">
        <v>2010</v>
      </c>
      <c r="K3" s="3">
        <v>9.2261169806939058</v>
      </c>
      <c r="L3" s="3">
        <v>8.5038840081490079</v>
      </c>
      <c r="M3" s="3">
        <v>82.269999011157083</v>
      </c>
    </row>
    <row r="4" spans="1:13" x14ac:dyDescent="0.25">
      <c r="J4">
        <v>2011</v>
      </c>
      <c r="K4" s="3">
        <v>44.81397869065519</v>
      </c>
      <c r="L4" s="3">
        <v>13.89716918033119</v>
      </c>
      <c r="M4" s="3">
        <v>41.28885212901362</v>
      </c>
    </row>
    <row r="5" spans="1:13" x14ac:dyDescent="0.25">
      <c r="J5">
        <v>2012</v>
      </c>
      <c r="K5" s="3">
        <v>25.064116671548774</v>
      </c>
      <c r="L5" s="3">
        <v>18.559068705123853</v>
      </c>
      <c r="M5" s="3">
        <v>56.376814623327377</v>
      </c>
    </row>
    <row r="6" spans="1:13" x14ac:dyDescent="0.25">
      <c r="J6">
        <v>2013</v>
      </c>
      <c r="K6" s="3">
        <v>30.147777403424321</v>
      </c>
      <c r="L6" s="3">
        <v>18.175241723149306</v>
      </c>
      <c r="M6" s="3">
        <v>51.67698087342638</v>
      </c>
    </row>
    <row r="7" spans="1:13" x14ac:dyDescent="0.25">
      <c r="J7">
        <v>2014</v>
      </c>
      <c r="K7" s="3">
        <v>25.742804031294401</v>
      </c>
      <c r="L7" s="3">
        <v>29.625765450231196</v>
      </c>
      <c r="M7" s="3">
        <v>44.631430518474403</v>
      </c>
    </row>
    <row r="8" spans="1:13" x14ac:dyDescent="0.25">
      <c r="J8">
        <v>2015</v>
      </c>
      <c r="K8" s="3">
        <v>17.92324355405772</v>
      </c>
      <c r="L8" s="3">
        <v>31.659193721185741</v>
      </c>
      <c r="M8" s="3">
        <v>50.417562724756536</v>
      </c>
    </row>
    <row r="9" spans="1:13" x14ac:dyDescent="0.25">
      <c r="J9">
        <v>2016</v>
      </c>
      <c r="K9" s="3">
        <v>18.053601557216979</v>
      </c>
      <c r="L9" s="3">
        <v>37.635170687326365</v>
      </c>
      <c r="M9" s="3">
        <v>44.311227755456656</v>
      </c>
    </row>
    <row r="10" spans="1:13" x14ac:dyDescent="0.25">
      <c r="J10">
        <v>2017</v>
      </c>
      <c r="K10" s="3">
        <v>23.489643893380343</v>
      </c>
      <c r="L10" s="3">
        <v>13.670190308258928</v>
      </c>
      <c r="M10" s="3">
        <v>62.840165798360722</v>
      </c>
    </row>
    <row r="11" spans="1:13" x14ac:dyDescent="0.25">
      <c r="J11">
        <v>2018</v>
      </c>
      <c r="K11" s="3">
        <v>29.965614431613098</v>
      </c>
      <c r="L11" s="3">
        <v>13.826680496178231</v>
      </c>
      <c r="M11" s="3">
        <v>56.207705072208668</v>
      </c>
    </row>
    <row r="12" spans="1:13" x14ac:dyDescent="0.25">
      <c r="J12">
        <v>2019</v>
      </c>
      <c r="K12" s="3">
        <v>35.320764591229</v>
      </c>
      <c r="L12" s="3">
        <v>16.590274545762458</v>
      </c>
      <c r="M12" s="3">
        <v>48.088960863008538</v>
      </c>
    </row>
    <row r="13" spans="1:13" x14ac:dyDescent="0.25">
      <c r="J13">
        <v>2020</v>
      </c>
      <c r="K13" s="3">
        <v>31.259167274277257</v>
      </c>
      <c r="L13" s="3">
        <v>19.118519209427166</v>
      </c>
      <c r="M13" s="3">
        <v>49.622313516295577</v>
      </c>
    </row>
    <row r="14" spans="1:13" x14ac:dyDescent="0.25">
      <c r="J14">
        <v>2021</v>
      </c>
      <c r="K14" s="3">
        <v>21.636648526879632</v>
      </c>
      <c r="L14" s="3">
        <v>20.492415880080134</v>
      </c>
      <c r="M14" s="3">
        <v>57.87093559304023</v>
      </c>
    </row>
    <row r="15" spans="1:13" x14ac:dyDescent="0.25">
      <c r="J15">
        <v>2022</v>
      </c>
      <c r="K15" s="3">
        <v>18.566291543503823</v>
      </c>
      <c r="L15" s="3">
        <v>28.561267919151806</v>
      </c>
      <c r="M15" s="3">
        <v>52.872440537344367</v>
      </c>
    </row>
    <row r="16" spans="1:13" x14ac:dyDescent="0.25">
      <c r="J16">
        <v>2023</v>
      </c>
      <c r="K16" s="3">
        <v>42.277772170933915</v>
      </c>
      <c r="L16" s="3">
        <v>6.8041788857635153</v>
      </c>
      <c r="M16" s="3">
        <v>50.918048943302573</v>
      </c>
    </row>
    <row r="17" spans="1:13" ht="17.25" x14ac:dyDescent="0.3">
      <c r="A17" s="4" t="s">
        <v>20</v>
      </c>
      <c r="J17">
        <v>2024</v>
      </c>
      <c r="K17" s="3">
        <v>49.30472586622632</v>
      </c>
      <c r="L17" s="3">
        <v>20.204861126249778</v>
      </c>
      <c r="M17" s="3">
        <v>30.490413007523898</v>
      </c>
    </row>
    <row r="18" spans="1:13" x14ac:dyDescent="0.25">
      <c r="K18" s="3"/>
      <c r="L18" s="3"/>
      <c r="M18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workbookViewId="0">
      <selection activeCell="M29" sqref="M29"/>
    </sheetView>
  </sheetViews>
  <sheetFormatPr defaultRowHeight="15" x14ac:dyDescent="0.25"/>
  <cols>
    <col min="13" max="13" width="11.5703125" bestFit="1" customWidth="1"/>
  </cols>
  <sheetData>
    <row r="1" spans="1:13" ht="17.25" x14ac:dyDescent="0.3">
      <c r="A1" s="4" t="s">
        <v>19</v>
      </c>
    </row>
    <row r="2" spans="1:13" x14ac:dyDescent="0.25">
      <c r="K2" t="s">
        <v>7</v>
      </c>
      <c r="L2" t="s">
        <v>8</v>
      </c>
      <c r="M2" t="s">
        <v>13</v>
      </c>
    </row>
    <row r="3" spans="1:13" x14ac:dyDescent="0.25">
      <c r="J3">
        <v>2010</v>
      </c>
      <c r="K3" s="3">
        <v>3.2544378698224854</v>
      </c>
      <c r="L3" s="3">
        <v>15.088757396449704</v>
      </c>
      <c r="M3" s="3">
        <v>81.65680473372781</v>
      </c>
    </row>
    <row r="4" spans="1:13" x14ac:dyDescent="0.25">
      <c r="J4">
        <v>2011</v>
      </c>
      <c r="K4" s="3">
        <v>5.8823529411764701</v>
      </c>
      <c r="L4" s="3">
        <v>47.678018575851397</v>
      </c>
      <c r="M4" s="3">
        <v>46.439628482972132</v>
      </c>
    </row>
    <row r="5" spans="1:13" x14ac:dyDescent="0.25">
      <c r="J5">
        <v>2012</v>
      </c>
      <c r="K5" s="3">
        <v>4.8289738430583498</v>
      </c>
      <c r="L5" s="3">
        <v>4.6277665995975852</v>
      </c>
      <c r="M5" s="3">
        <v>90.543259557344072</v>
      </c>
    </row>
    <row r="6" spans="1:13" x14ac:dyDescent="0.25">
      <c r="J6">
        <v>2013</v>
      </c>
      <c r="K6" s="3">
        <v>19.315895372233399</v>
      </c>
      <c r="L6" s="3">
        <v>14.084507042253522</v>
      </c>
      <c r="M6" s="3">
        <v>66.599597585513081</v>
      </c>
    </row>
    <row r="7" spans="1:13" x14ac:dyDescent="0.25">
      <c r="J7">
        <v>2014</v>
      </c>
      <c r="K7" s="3">
        <v>5.078125</v>
      </c>
      <c r="L7" s="3">
        <v>36.328125</v>
      </c>
      <c r="M7" s="3">
        <v>58.59375</v>
      </c>
    </row>
    <row r="8" spans="1:13" x14ac:dyDescent="0.25">
      <c r="J8">
        <v>2015</v>
      </c>
      <c r="K8" s="3">
        <v>10.340314136125654</v>
      </c>
      <c r="L8" s="3">
        <v>14.00523560209424</v>
      </c>
      <c r="M8" s="3">
        <v>75.654450261780099</v>
      </c>
    </row>
    <row r="9" spans="1:13" x14ac:dyDescent="0.25">
      <c r="J9">
        <v>2016</v>
      </c>
      <c r="K9" s="3">
        <v>12.274024738344433</v>
      </c>
      <c r="L9" s="3">
        <v>14.081826831588963</v>
      </c>
      <c r="M9" s="3">
        <v>73.644148430066608</v>
      </c>
    </row>
    <row r="10" spans="1:13" x14ac:dyDescent="0.25">
      <c r="J10">
        <v>2017</v>
      </c>
      <c r="K10" s="3">
        <v>20.87912087912088</v>
      </c>
      <c r="L10" s="3">
        <v>26.373626373626376</v>
      </c>
      <c r="M10" s="3">
        <v>52.747252747252752</v>
      </c>
    </row>
    <row r="11" spans="1:13" x14ac:dyDescent="0.25">
      <c r="J11">
        <v>2018</v>
      </c>
      <c r="K11" s="3">
        <v>11.243611584327088</v>
      </c>
      <c r="L11" s="3">
        <v>34.923339011925044</v>
      </c>
      <c r="M11" s="3">
        <v>53.833049403747864</v>
      </c>
    </row>
    <row r="12" spans="1:13" x14ac:dyDescent="0.25">
      <c r="J12">
        <v>2019</v>
      </c>
      <c r="K12" s="3">
        <v>35.63636363636364</v>
      </c>
      <c r="L12" s="3">
        <v>9.6969696969696972</v>
      </c>
      <c r="M12" s="3">
        <v>54.666666666666664</v>
      </c>
    </row>
    <row r="13" spans="1:13" x14ac:dyDescent="0.25">
      <c r="J13">
        <v>2020</v>
      </c>
      <c r="K13" s="3">
        <v>15.795868772782503</v>
      </c>
      <c r="L13" s="3">
        <v>16.646415552855405</v>
      </c>
      <c r="M13" s="3">
        <v>67.5577156743621</v>
      </c>
    </row>
    <row r="14" spans="1:13" x14ac:dyDescent="0.25">
      <c r="J14">
        <v>2021</v>
      </c>
      <c r="K14" s="3">
        <v>20.890688259109311</v>
      </c>
      <c r="L14" s="3">
        <v>17.894736842105264</v>
      </c>
      <c r="M14" s="3">
        <v>61.214574898785422</v>
      </c>
    </row>
    <row r="15" spans="1:13" x14ac:dyDescent="0.25">
      <c r="J15">
        <v>2022</v>
      </c>
      <c r="K15" s="3">
        <v>27.659574468085108</v>
      </c>
      <c r="L15" s="3">
        <v>19.50354609929078</v>
      </c>
      <c r="M15" s="3">
        <v>52.836879432624116</v>
      </c>
    </row>
    <row r="16" spans="1:13" x14ac:dyDescent="0.25">
      <c r="J16">
        <v>2023</v>
      </c>
      <c r="K16" s="3">
        <v>20.815138282387192</v>
      </c>
      <c r="L16" s="3">
        <v>21.251819505094613</v>
      </c>
      <c r="M16" s="3">
        <v>57.933042212518195</v>
      </c>
    </row>
    <row r="17" spans="1:13" ht="17.25" x14ac:dyDescent="0.3">
      <c r="A17" s="4" t="s">
        <v>20</v>
      </c>
      <c r="J17">
        <v>2024</v>
      </c>
      <c r="K17" s="3">
        <v>17.765042979942695</v>
      </c>
      <c r="L17" s="3">
        <v>6.7335243553008599</v>
      </c>
      <c r="M17" s="3">
        <v>75.50143266475645</v>
      </c>
    </row>
    <row r="18" spans="1:13" x14ac:dyDescent="0.25">
      <c r="K18" s="3"/>
      <c r="L18" s="3"/>
      <c r="M18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/>
  </sheetViews>
  <sheetFormatPr defaultRowHeight="17.25" x14ac:dyDescent="0.3"/>
  <cols>
    <col min="1" max="1" width="10.7109375" style="9" customWidth="1"/>
    <col min="2" max="9" width="18.5703125" style="6" customWidth="1"/>
    <col min="10" max="10" width="9.140625" style="7"/>
  </cols>
  <sheetData>
    <row r="1" spans="1:10" x14ac:dyDescent="0.3">
      <c r="A1" s="5" t="s">
        <v>16</v>
      </c>
    </row>
    <row r="2" spans="1:10" s="2" customFormat="1" ht="69" x14ac:dyDescent="0.25">
      <c r="A2" s="15" t="s">
        <v>0</v>
      </c>
      <c r="B2" s="12" t="s">
        <v>1</v>
      </c>
      <c r="C2" s="12" t="s">
        <v>9</v>
      </c>
      <c r="D2" s="12" t="s">
        <v>2</v>
      </c>
      <c r="E2" s="12" t="s">
        <v>10</v>
      </c>
      <c r="F2" s="12" t="s">
        <v>3</v>
      </c>
      <c r="G2" s="12" t="s">
        <v>11</v>
      </c>
      <c r="H2" s="12" t="s">
        <v>4</v>
      </c>
      <c r="I2" s="12" t="s">
        <v>12</v>
      </c>
      <c r="J2" s="8"/>
    </row>
    <row r="3" spans="1:10" s="1" customFormat="1" ht="24.95" customHeight="1" x14ac:dyDescent="0.25">
      <c r="A3" s="5">
        <v>2010</v>
      </c>
      <c r="B3" s="13">
        <v>790</v>
      </c>
      <c r="C3" s="13">
        <v>276408552</v>
      </c>
      <c r="D3" s="13" t="s">
        <v>6</v>
      </c>
      <c r="E3" s="13" t="s">
        <v>6</v>
      </c>
      <c r="F3" s="13">
        <v>628</v>
      </c>
      <c r="G3" s="13">
        <v>2213051960</v>
      </c>
      <c r="H3" s="13">
        <v>181</v>
      </c>
      <c r="I3" s="13">
        <v>11</v>
      </c>
      <c r="J3" s="10"/>
    </row>
    <row r="4" spans="1:10" s="1" customFormat="1" ht="24.95" customHeight="1" x14ac:dyDescent="0.25">
      <c r="A4" s="5">
        <v>2011</v>
      </c>
      <c r="B4" s="13">
        <v>1142</v>
      </c>
      <c r="C4" s="13">
        <v>751988266</v>
      </c>
      <c r="D4" s="13" t="s">
        <v>6</v>
      </c>
      <c r="E4" s="13" t="s">
        <v>6</v>
      </c>
      <c r="F4" s="13">
        <v>530</v>
      </c>
      <c r="G4" s="13">
        <v>203114722</v>
      </c>
      <c r="H4" s="13">
        <v>123</v>
      </c>
      <c r="I4" s="13">
        <v>19</v>
      </c>
      <c r="J4" s="10"/>
    </row>
    <row r="5" spans="1:10" s="1" customFormat="1" ht="24.95" customHeight="1" x14ac:dyDescent="0.25">
      <c r="A5" s="5">
        <v>2012</v>
      </c>
      <c r="B5" s="13">
        <v>1416</v>
      </c>
      <c r="C5" s="13">
        <v>2799761237</v>
      </c>
      <c r="D5" s="13">
        <v>36</v>
      </c>
      <c r="E5" s="13">
        <v>18774074</v>
      </c>
      <c r="F5" s="13">
        <v>503</v>
      </c>
      <c r="G5" s="13">
        <v>758597319</v>
      </c>
      <c r="H5" s="13">
        <v>122</v>
      </c>
      <c r="I5" s="13">
        <v>24</v>
      </c>
      <c r="J5" s="10"/>
    </row>
    <row r="6" spans="1:10" s="1" customFormat="1" ht="24.95" customHeight="1" x14ac:dyDescent="0.25">
      <c r="A6" s="5">
        <v>2013</v>
      </c>
      <c r="B6" s="13">
        <v>1604</v>
      </c>
      <c r="C6" s="13">
        <v>2799630350</v>
      </c>
      <c r="D6" s="13">
        <v>89</v>
      </c>
      <c r="E6" s="13">
        <v>45561552</v>
      </c>
      <c r="F6" s="13">
        <v>784</v>
      </c>
      <c r="G6" s="13">
        <v>1823992236</v>
      </c>
      <c r="H6" s="13">
        <v>147</v>
      </c>
      <c r="I6" s="13">
        <v>192</v>
      </c>
      <c r="J6" s="10"/>
    </row>
    <row r="7" spans="1:10" s="1" customFormat="1" ht="24.95" customHeight="1" x14ac:dyDescent="0.25">
      <c r="A7" s="5">
        <v>2014</v>
      </c>
      <c r="B7" s="13">
        <v>1432</v>
      </c>
      <c r="C7" s="13">
        <v>1731909550</v>
      </c>
      <c r="D7" s="13">
        <v>70</v>
      </c>
      <c r="E7" s="13">
        <v>73367342</v>
      </c>
      <c r="F7" s="13">
        <v>639</v>
      </c>
      <c r="G7" s="13">
        <v>1175980037</v>
      </c>
      <c r="H7" s="13">
        <v>108</v>
      </c>
      <c r="I7" s="13">
        <v>39</v>
      </c>
      <c r="J7" s="10"/>
    </row>
    <row r="8" spans="1:10" s="1" customFormat="1" ht="24.95" customHeight="1" x14ac:dyDescent="0.25">
      <c r="A8" s="5">
        <v>2015</v>
      </c>
      <c r="B8" s="13">
        <v>1137</v>
      </c>
      <c r="C8" s="13">
        <v>988886941</v>
      </c>
      <c r="D8" s="13">
        <v>58</v>
      </c>
      <c r="E8" s="13">
        <v>45073201</v>
      </c>
      <c r="F8" s="13">
        <v>817</v>
      </c>
      <c r="G8" s="13">
        <v>3459044869</v>
      </c>
      <c r="H8" s="13">
        <v>103</v>
      </c>
      <c r="I8" s="13">
        <v>79</v>
      </c>
      <c r="J8" s="10"/>
    </row>
    <row r="9" spans="1:10" s="1" customFormat="1" ht="24.95" customHeight="1" x14ac:dyDescent="0.25">
      <c r="A9" s="5">
        <v>2016</v>
      </c>
      <c r="B9" s="13">
        <v>1076</v>
      </c>
      <c r="C9" s="13">
        <v>996406871</v>
      </c>
      <c r="D9" s="13">
        <v>79</v>
      </c>
      <c r="E9" s="13">
        <v>84842971</v>
      </c>
      <c r="F9" s="13">
        <v>894</v>
      </c>
      <c r="G9" s="13">
        <v>1654989268</v>
      </c>
      <c r="H9" s="13">
        <v>89</v>
      </c>
      <c r="I9" s="13">
        <v>129</v>
      </c>
      <c r="J9" s="10"/>
    </row>
    <row r="10" spans="1:10" s="1" customFormat="1" ht="24.95" customHeight="1" x14ac:dyDescent="0.25">
      <c r="A10" s="5">
        <v>2017</v>
      </c>
      <c r="B10" s="13">
        <v>808</v>
      </c>
      <c r="C10" s="13">
        <v>1709226868</v>
      </c>
      <c r="D10" s="13">
        <v>171</v>
      </c>
      <c r="E10" s="13">
        <v>209527870</v>
      </c>
      <c r="F10" s="13">
        <v>740</v>
      </c>
      <c r="G10" s="13">
        <v>2117125251.75</v>
      </c>
      <c r="H10" s="13">
        <v>97</v>
      </c>
      <c r="I10" s="13">
        <v>152</v>
      </c>
      <c r="J10" s="10"/>
    </row>
    <row r="11" spans="1:10" s="1" customFormat="1" ht="24.95" customHeight="1" x14ac:dyDescent="0.25">
      <c r="A11" s="5">
        <v>2018</v>
      </c>
      <c r="B11" s="13">
        <v>1063</v>
      </c>
      <c r="C11" s="13">
        <v>1353556979</v>
      </c>
      <c r="D11" s="13">
        <v>179</v>
      </c>
      <c r="E11" s="13">
        <v>127703061</v>
      </c>
      <c r="F11" s="13">
        <v>803</v>
      </c>
      <c r="G11" s="13">
        <v>1179942272.4000001</v>
      </c>
      <c r="H11" s="13">
        <v>52</v>
      </c>
      <c r="I11" s="13">
        <v>66</v>
      </c>
      <c r="J11" s="10"/>
    </row>
    <row r="12" spans="1:10" s="1" customFormat="1" ht="24.95" customHeight="1" x14ac:dyDescent="0.25">
      <c r="A12" s="5">
        <v>2019</v>
      </c>
      <c r="B12" s="13">
        <v>976</v>
      </c>
      <c r="C12" s="13">
        <v>1407204107</v>
      </c>
      <c r="D12" s="13">
        <v>146</v>
      </c>
      <c r="E12" s="13">
        <v>410053084</v>
      </c>
      <c r="F12" s="13">
        <v>978</v>
      </c>
      <c r="G12" s="13">
        <v>1191948308</v>
      </c>
      <c r="H12" s="13">
        <v>70</v>
      </c>
      <c r="I12" s="13">
        <v>294</v>
      </c>
      <c r="J12" s="10"/>
    </row>
    <row r="13" spans="1:10" s="1" customFormat="1" ht="24.95" customHeight="1" x14ac:dyDescent="0.25">
      <c r="A13" s="5">
        <v>2020</v>
      </c>
      <c r="B13" s="13">
        <v>1109</v>
      </c>
      <c r="C13" s="13">
        <v>1021844247</v>
      </c>
      <c r="D13" s="13">
        <v>165</v>
      </c>
      <c r="E13" s="13">
        <v>111232618</v>
      </c>
      <c r="F13" s="13">
        <v>1137</v>
      </c>
      <c r="G13" s="13">
        <v>1349597201</v>
      </c>
      <c r="H13" s="13">
        <v>93</v>
      </c>
      <c r="I13" s="13">
        <v>130</v>
      </c>
      <c r="J13" s="10"/>
    </row>
    <row r="14" spans="1:10" s="1" customFormat="1" ht="24.95" customHeight="1" x14ac:dyDescent="0.25">
      <c r="A14" s="5">
        <v>2021</v>
      </c>
      <c r="B14" s="13">
        <v>1152</v>
      </c>
      <c r="C14" s="13">
        <v>922021455</v>
      </c>
      <c r="D14" s="13">
        <v>243</v>
      </c>
      <c r="E14" s="13">
        <v>164144147</v>
      </c>
      <c r="F14" s="13">
        <v>1713</v>
      </c>
      <c r="G14" s="13">
        <v>2110425928</v>
      </c>
      <c r="H14" s="13">
        <v>69</v>
      </c>
      <c r="I14" s="13">
        <v>258</v>
      </c>
      <c r="J14" s="10"/>
    </row>
    <row r="15" spans="1:10" s="1" customFormat="1" ht="24.95" customHeight="1" x14ac:dyDescent="0.25">
      <c r="A15" s="5">
        <v>2022</v>
      </c>
      <c r="B15" s="13">
        <v>901</v>
      </c>
      <c r="C15" s="13">
        <v>1627719911</v>
      </c>
      <c r="D15" s="13">
        <v>300</v>
      </c>
      <c r="E15" s="13">
        <v>218285201</v>
      </c>
      <c r="F15" s="13">
        <v>1539</v>
      </c>
      <c r="G15" s="13">
        <v>6107329072</v>
      </c>
      <c r="H15" s="13">
        <v>67</v>
      </c>
      <c r="I15" s="13">
        <v>234</v>
      </c>
      <c r="J15" s="10"/>
    </row>
    <row r="16" spans="1:10" s="1" customFormat="1" ht="24.95" customHeight="1" x14ac:dyDescent="0.25">
      <c r="A16" s="5">
        <v>2023</v>
      </c>
      <c r="B16" s="13">
        <v>990</v>
      </c>
      <c r="C16" s="13">
        <v>3276725407</v>
      </c>
      <c r="D16" s="13">
        <v>367</v>
      </c>
      <c r="E16" s="13">
        <v>213964564</v>
      </c>
      <c r="F16" s="13">
        <v>1337</v>
      </c>
      <c r="G16" s="13">
        <v>2357506856.9499998</v>
      </c>
      <c r="H16" s="13">
        <v>38</v>
      </c>
      <c r="I16" s="13">
        <v>143</v>
      </c>
      <c r="J16" s="10"/>
    </row>
    <row r="17" spans="1:10" s="1" customFormat="1" ht="24.95" customHeight="1" x14ac:dyDescent="0.25">
      <c r="A17" s="16">
        <v>2024</v>
      </c>
      <c r="B17" s="14">
        <v>967</v>
      </c>
      <c r="C17" s="14">
        <v>3572496391</v>
      </c>
      <c r="D17" s="14">
        <v>343</v>
      </c>
      <c r="E17" s="14">
        <v>219545922</v>
      </c>
      <c r="F17" s="14">
        <v>1333</v>
      </c>
      <c r="G17" s="14">
        <v>2135166557</v>
      </c>
      <c r="H17" s="14">
        <v>42</v>
      </c>
      <c r="I17" s="14">
        <v>124</v>
      </c>
      <c r="J17" s="10"/>
    </row>
    <row r="18" spans="1:10" x14ac:dyDescent="0.3">
      <c r="A18" s="11" t="s">
        <v>20</v>
      </c>
    </row>
  </sheetData>
  <pageMargins left="0.7" right="0.7" top="0.75" bottom="0.75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8"/>
  <sheetViews>
    <sheetView workbookViewId="0"/>
  </sheetViews>
  <sheetFormatPr defaultRowHeight="17.25" x14ac:dyDescent="0.3"/>
  <cols>
    <col min="1" max="1" width="10.7109375" style="18" customWidth="1"/>
    <col min="2" max="9" width="18.7109375" style="17" customWidth="1"/>
  </cols>
  <sheetData>
    <row r="1" spans="1:9" x14ac:dyDescent="0.3">
      <c r="A1" s="5" t="s">
        <v>17</v>
      </c>
    </row>
    <row r="2" spans="1:9" s="2" customFormat="1" ht="69.75" customHeight="1" x14ac:dyDescent="0.25">
      <c r="A2" s="15" t="s">
        <v>0</v>
      </c>
      <c r="B2" s="12" t="s">
        <v>1</v>
      </c>
      <c r="C2" s="12" t="s">
        <v>9</v>
      </c>
      <c r="D2" s="12" t="s">
        <v>2</v>
      </c>
      <c r="E2" s="12" t="s">
        <v>10</v>
      </c>
      <c r="F2" s="12" t="s">
        <v>3</v>
      </c>
      <c r="G2" s="12" t="s">
        <v>11</v>
      </c>
      <c r="H2" s="12" t="s">
        <v>4</v>
      </c>
      <c r="I2" s="12" t="s">
        <v>5</v>
      </c>
    </row>
    <row r="3" spans="1:9" s="1" customFormat="1" ht="24.95" customHeight="1" x14ac:dyDescent="0.25">
      <c r="A3" s="5">
        <v>2010</v>
      </c>
      <c r="B3" s="13">
        <v>535</v>
      </c>
      <c r="C3" s="13">
        <v>254770915</v>
      </c>
      <c r="D3" s="13" t="s">
        <v>6</v>
      </c>
      <c r="E3" s="13" t="s">
        <v>6</v>
      </c>
      <c r="F3" s="13">
        <v>674</v>
      </c>
      <c r="G3" s="13">
        <v>2640797731</v>
      </c>
      <c r="H3" s="13">
        <v>146</v>
      </c>
      <c r="I3" s="13">
        <v>51</v>
      </c>
    </row>
    <row r="4" spans="1:9" s="1" customFormat="1" ht="24.95" customHeight="1" x14ac:dyDescent="0.25">
      <c r="A4" s="5">
        <v>2011</v>
      </c>
      <c r="B4" s="13">
        <v>676</v>
      </c>
      <c r="C4" s="13">
        <v>233197508</v>
      </c>
      <c r="D4" s="13" t="s">
        <v>6</v>
      </c>
      <c r="E4" s="13" t="s">
        <v>6</v>
      </c>
      <c r="F4" s="13">
        <v>1059</v>
      </c>
      <c r="G4" s="13">
        <v>990184413</v>
      </c>
      <c r="H4" s="13">
        <v>138</v>
      </c>
      <c r="I4" s="13">
        <v>154</v>
      </c>
    </row>
    <row r="5" spans="1:9" s="1" customFormat="1" ht="24.95" customHeight="1" x14ac:dyDescent="0.25">
      <c r="A5" s="5">
        <v>2012</v>
      </c>
      <c r="B5" s="13">
        <v>893</v>
      </c>
      <c r="C5" s="13">
        <v>2073121580</v>
      </c>
      <c r="D5" s="13">
        <v>50</v>
      </c>
      <c r="E5" s="13">
        <v>99097310</v>
      </c>
      <c r="F5" s="13">
        <v>768</v>
      </c>
      <c r="G5" s="13">
        <v>1191684940</v>
      </c>
      <c r="H5" s="13">
        <v>78</v>
      </c>
      <c r="I5" s="13">
        <v>23</v>
      </c>
    </row>
    <row r="6" spans="1:9" s="1" customFormat="1" ht="24.95" customHeight="1" x14ac:dyDescent="0.25">
      <c r="A6" s="5">
        <v>2013</v>
      </c>
      <c r="B6" s="13">
        <v>1146</v>
      </c>
      <c r="C6" s="13">
        <v>1687817900</v>
      </c>
      <c r="D6" s="13">
        <v>85</v>
      </c>
      <c r="E6" s="13">
        <v>76778799</v>
      </c>
      <c r="F6" s="13">
        <v>731</v>
      </c>
      <c r="G6" s="13">
        <v>1910679657</v>
      </c>
      <c r="H6" s="13">
        <v>104</v>
      </c>
      <c r="I6" s="13">
        <v>140</v>
      </c>
    </row>
    <row r="7" spans="1:9" s="1" customFormat="1" ht="24.95" customHeight="1" x14ac:dyDescent="0.25">
      <c r="A7" s="5">
        <v>2014</v>
      </c>
      <c r="B7" s="13">
        <v>1173</v>
      </c>
      <c r="C7" s="13">
        <v>1993145193</v>
      </c>
      <c r="D7" s="13">
        <v>41</v>
      </c>
      <c r="E7" s="13">
        <v>178032622</v>
      </c>
      <c r="F7" s="13">
        <v>654</v>
      </c>
      <c r="G7" s="13">
        <v>1567536854</v>
      </c>
      <c r="H7" s="13">
        <v>71</v>
      </c>
      <c r="I7" s="13">
        <v>279</v>
      </c>
    </row>
    <row r="8" spans="1:9" s="1" customFormat="1" ht="24.95" customHeight="1" x14ac:dyDescent="0.25">
      <c r="A8" s="5">
        <v>2015</v>
      </c>
      <c r="B8" s="13">
        <v>1018</v>
      </c>
      <c r="C8" s="13">
        <v>1746746516</v>
      </c>
      <c r="D8" s="13">
        <v>43</v>
      </c>
      <c r="E8" s="13">
        <v>180637220</v>
      </c>
      <c r="F8" s="13">
        <v>470</v>
      </c>
      <c r="G8" s="13">
        <v>2035443436</v>
      </c>
      <c r="H8" s="13">
        <v>109</v>
      </c>
      <c r="I8" s="13">
        <v>107</v>
      </c>
    </row>
    <row r="9" spans="1:9" s="1" customFormat="1" ht="24.95" customHeight="1" x14ac:dyDescent="0.25">
      <c r="A9" s="5">
        <v>2016</v>
      </c>
      <c r="B9" s="13">
        <v>747</v>
      </c>
      <c r="C9" s="13">
        <v>2077144693</v>
      </c>
      <c r="D9" s="13">
        <v>73</v>
      </c>
      <c r="E9" s="13">
        <v>534099519</v>
      </c>
      <c r="F9" s="13">
        <v>457</v>
      </c>
      <c r="G9" s="13">
        <v>3064945871</v>
      </c>
      <c r="H9" s="13">
        <v>80</v>
      </c>
      <c r="I9" s="13">
        <v>148</v>
      </c>
    </row>
    <row r="10" spans="1:9" s="1" customFormat="1" ht="24.95" customHeight="1" x14ac:dyDescent="0.25">
      <c r="A10" s="5">
        <v>2017</v>
      </c>
      <c r="B10" s="13">
        <v>639</v>
      </c>
      <c r="C10" s="13">
        <v>994713103</v>
      </c>
      <c r="D10" s="13">
        <v>87</v>
      </c>
      <c r="E10" s="13">
        <v>481027616</v>
      </c>
      <c r="F10" s="13">
        <v>403</v>
      </c>
      <c r="G10" s="13">
        <v>146924802.41</v>
      </c>
      <c r="H10" s="13">
        <v>89</v>
      </c>
      <c r="I10" s="13">
        <v>192</v>
      </c>
    </row>
    <row r="11" spans="1:9" s="1" customFormat="1" ht="24.95" customHeight="1" x14ac:dyDescent="0.25">
      <c r="A11" s="5">
        <v>2018</v>
      </c>
      <c r="B11" s="13">
        <v>580</v>
      </c>
      <c r="C11" s="13">
        <v>624555853</v>
      </c>
      <c r="D11" s="13">
        <v>112</v>
      </c>
      <c r="E11" s="13">
        <v>492858749</v>
      </c>
      <c r="F11" s="13">
        <v>848</v>
      </c>
      <c r="G11" s="13">
        <v>364158740</v>
      </c>
      <c r="H11" s="13">
        <v>56</v>
      </c>
      <c r="I11" s="13">
        <v>205</v>
      </c>
    </row>
    <row r="12" spans="1:9" s="1" customFormat="1" ht="24.95" customHeight="1" x14ac:dyDescent="0.25">
      <c r="A12" s="5">
        <v>2019</v>
      </c>
      <c r="B12" s="13">
        <v>530</v>
      </c>
      <c r="C12" s="13">
        <v>660968208</v>
      </c>
      <c r="D12" s="13">
        <v>104</v>
      </c>
      <c r="E12" s="13">
        <v>1345657965</v>
      </c>
      <c r="F12" s="13">
        <v>559</v>
      </c>
      <c r="G12" s="13">
        <v>209075457</v>
      </c>
      <c r="H12" s="13">
        <v>67</v>
      </c>
      <c r="I12" s="13">
        <v>80</v>
      </c>
    </row>
    <row r="13" spans="1:9" s="1" customFormat="1" ht="24.95" customHeight="1" x14ac:dyDescent="0.25">
      <c r="A13" s="5">
        <v>2020</v>
      </c>
      <c r="B13" s="13">
        <v>515</v>
      </c>
      <c r="C13" s="13">
        <v>624973426</v>
      </c>
      <c r="D13" s="13">
        <v>85</v>
      </c>
      <c r="E13" s="13">
        <v>418674667</v>
      </c>
      <c r="F13" s="13">
        <v>481</v>
      </c>
      <c r="G13" s="13">
        <v>312549396</v>
      </c>
      <c r="H13" s="13">
        <v>63</v>
      </c>
      <c r="I13" s="13">
        <v>137</v>
      </c>
    </row>
    <row r="14" spans="1:9" s="1" customFormat="1" ht="24.95" customHeight="1" x14ac:dyDescent="0.25">
      <c r="A14" s="5">
        <v>2021</v>
      </c>
      <c r="B14" s="13">
        <v>644</v>
      </c>
      <c r="C14" s="13">
        <v>873261267</v>
      </c>
      <c r="D14" s="13">
        <v>106</v>
      </c>
      <c r="E14" s="13">
        <v>353818832</v>
      </c>
      <c r="F14" s="13">
        <v>870</v>
      </c>
      <c r="G14" s="13">
        <v>3074098342</v>
      </c>
      <c r="H14" s="13">
        <v>43</v>
      </c>
      <c r="I14" s="13">
        <v>221</v>
      </c>
    </row>
    <row r="15" spans="1:9" s="1" customFormat="1" ht="24.95" customHeight="1" x14ac:dyDescent="0.25">
      <c r="A15" s="5">
        <v>2022</v>
      </c>
      <c r="B15" s="13">
        <v>670</v>
      </c>
      <c r="C15" s="13">
        <v>2503986559</v>
      </c>
      <c r="D15" s="13">
        <v>137</v>
      </c>
      <c r="E15" s="13">
        <v>89622066</v>
      </c>
      <c r="F15" s="13">
        <v>668</v>
      </c>
      <c r="G15" s="13">
        <v>662973381</v>
      </c>
      <c r="H15" s="13">
        <v>40</v>
      </c>
      <c r="I15" s="13">
        <v>165</v>
      </c>
    </row>
    <row r="16" spans="1:9" s="1" customFormat="1" ht="24.95" customHeight="1" x14ac:dyDescent="0.25">
      <c r="A16" s="5">
        <v>2023</v>
      </c>
      <c r="B16" s="13">
        <v>627</v>
      </c>
      <c r="C16" s="13">
        <v>527355740</v>
      </c>
      <c r="D16" s="13">
        <v>135</v>
      </c>
      <c r="E16" s="13">
        <v>282108299</v>
      </c>
      <c r="F16" s="13">
        <v>1042</v>
      </c>
      <c r="G16" s="13">
        <v>1384633915.8900001</v>
      </c>
      <c r="H16" s="13">
        <v>65</v>
      </c>
      <c r="I16" s="13">
        <v>146</v>
      </c>
    </row>
    <row r="17" spans="1:9" s="1" customFormat="1" ht="24.95" customHeight="1" x14ac:dyDescent="0.25">
      <c r="A17" s="16">
        <v>2024</v>
      </c>
      <c r="B17" s="14">
        <v>511</v>
      </c>
      <c r="C17" s="14">
        <v>1463993404</v>
      </c>
      <c r="D17" s="14">
        <v>171</v>
      </c>
      <c r="E17" s="14">
        <v>77815621</v>
      </c>
      <c r="F17" s="14">
        <v>623</v>
      </c>
      <c r="G17" s="14">
        <v>783393223</v>
      </c>
      <c r="H17" s="14">
        <v>26</v>
      </c>
      <c r="I17" s="14">
        <v>47</v>
      </c>
    </row>
    <row r="18" spans="1:9" x14ac:dyDescent="0.3">
      <c r="A18" s="18" t="s">
        <v>20</v>
      </c>
    </row>
  </sheetData>
  <pageMargins left="0.7" right="0.7" top="0.75" bottom="0.75" header="0.3" footer="0.3"/>
  <pageSetup paperSize="9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"/>
  <sheetViews>
    <sheetView workbookViewId="0"/>
  </sheetViews>
  <sheetFormatPr defaultRowHeight="17.25" x14ac:dyDescent="0.3"/>
  <cols>
    <col min="1" max="1" width="10.7109375" style="18" customWidth="1"/>
    <col min="2" max="9" width="18.5703125" style="17" customWidth="1"/>
  </cols>
  <sheetData>
    <row r="1" spans="1:9" x14ac:dyDescent="0.3">
      <c r="A1" s="5" t="s">
        <v>18</v>
      </c>
    </row>
    <row r="2" spans="1:9" s="2" customFormat="1" ht="68.25" customHeight="1" x14ac:dyDescent="0.25">
      <c r="A2" s="15" t="s">
        <v>0</v>
      </c>
      <c r="B2" s="12" t="s">
        <v>1</v>
      </c>
      <c r="C2" s="12" t="s">
        <v>9</v>
      </c>
      <c r="D2" s="12" t="s">
        <v>2</v>
      </c>
      <c r="E2" s="12" t="s">
        <v>10</v>
      </c>
      <c r="F2" s="12" t="s">
        <v>3</v>
      </c>
      <c r="G2" s="12" t="s">
        <v>11</v>
      </c>
      <c r="H2" s="12" t="s">
        <v>4</v>
      </c>
      <c r="I2" s="12" t="s">
        <v>5</v>
      </c>
    </row>
    <row r="3" spans="1:9" s="1" customFormat="1" ht="24.95" customHeight="1" x14ac:dyDescent="0.25">
      <c r="A3" s="5">
        <v>2010</v>
      </c>
      <c r="B3" s="13">
        <v>856</v>
      </c>
      <c r="C3" s="13">
        <v>2464756446</v>
      </c>
      <c r="D3" s="13" t="s">
        <v>6</v>
      </c>
      <c r="E3" s="13" t="s">
        <v>6</v>
      </c>
      <c r="F3" s="13">
        <v>479</v>
      </c>
      <c r="G3" s="13">
        <v>294163664</v>
      </c>
      <c r="H3" s="13">
        <v>298</v>
      </c>
      <c r="I3" s="13">
        <v>276</v>
      </c>
    </row>
    <row r="4" spans="1:9" s="1" customFormat="1" ht="24.95" customHeight="1" x14ac:dyDescent="0.25">
      <c r="A4" s="5">
        <v>2011</v>
      </c>
      <c r="B4" s="13">
        <v>1344</v>
      </c>
      <c r="C4" s="13">
        <v>692835879</v>
      </c>
      <c r="D4" s="13" t="s">
        <v>6</v>
      </c>
      <c r="E4" s="13" t="s">
        <v>6</v>
      </c>
      <c r="F4" s="13">
        <v>466</v>
      </c>
      <c r="G4" s="13">
        <v>221715386</v>
      </c>
      <c r="H4" s="13">
        <v>275</v>
      </c>
      <c r="I4" s="13">
        <v>150</v>
      </c>
    </row>
    <row r="5" spans="1:9" s="1" customFormat="1" ht="24.95" customHeight="1" x14ac:dyDescent="0.25">
      <c r="A5" s="5">
        <v>2012</v>
      </c>
      <c r="B5" s="13">
        <v>1526</v>
      </c>
      <c r="C5" s="13">
        <v>6297513785</v>
      </c>
      <c r="D5" s="13">
        <v>87</v>
      </c>
      <c r="E5" s="13">
        <v>961887499</v>
      </c>
      <c r="F5" s="13">
        <v>697</v>
      </c>
      <c r="G5" s="13">
        <v>757100832</v>
      </c>
      <c r="H5" s="13">
        <v>265</v>
      </c>
      <c r="I5" s="13">
        <v>450</v>
      </c>
    </row>
    <row r="6" spans="1:9" s="1" customFormat="1" ht="24.95" customHeight="1" x14ac:dyDescent="0.25">
      <c r="A6" s="5">
        <v>2013</v>
      </c>
      <c r="B6" s="13">
        <v>1408</v>
      </c>
      <c r="C6" s="13">
        <v>4798909124</v>
      </c>
      <c r="D6" s="13">
        <v>92</v>
      </c>
      <c r="E6" s="13">
        <v>435443182</v>
      </c>
      <c r="F6" s="13">
        <v>505</v>
      </c>
      <c r="G6" s="13">
        <v>544763064</v>
      </c>
      <c r="H6" s="13">
        <v>204</v>
      </c>
      <c r="I6" s="13">
        <v>662</v>
      </c>
    </row>
    <row r="7" spans="1:9" s="1" customFormat="1" ht="24.95" customHeight="1" x14ac:dyDescent="0.25">
      <c r="A7" s="5">
        <v>2014</v>
      </c>
      <c r="B7" s="13">
        <v>1260</v>
      </c>
      <c r="C7" s="13">
        <v>3002687689</v>
      </c>
      <c r="D7" s="13">
        <v>65</v>
      </c>
      <c r="E7" s="13">
        <v>498387403</v>
      </c>
      <c r="F7" s="13">
        <v>620</v>
      </c>
      <c r="G7" s="13">
        <v>293057132</v>
      </c>
      <c r="H7" s="13">
        <v>316</v>
      </c>
      <c r="I7" s="13">
        <v>450</v>
      </c>
    </row>
    <row r="8" spans="1:9" s="1" customFormat="1" ht="24.95" customHeight="1" x14ac:dyDescent="0.25">
      <c r="A8" s="5">
        <v>2015</v>
      </c>
      <c r="B8" s="13">
        <v>1095</v>
      </c>
      <c r="C8" s="13">
        <v>2781710198</v>
      </c>
      <c r="D8" s="13">
        <v>90</v>
      </c>
      <c r="E8" s="13">
        <v>550720232</v>
      </c>
      <c r="F8" s="13">
        <v>579</v>
      </c>
      <c r="G8" s="13">
        <v>351530490</v>
      </c>
      <c r="H8" s="13">
        <v>319</v>
      </c>
      <c r="I8" s="13">
        <v>578</v>
      </c>
    </row>
    <row r="9" spans="1:9" s="1" customFormat="1" ht="24.95" customHeight="1" x14ac:dyDescent="0.25">
      <c r="A9" s="5">
        <v>2016</v>
      </c>
      <c r="B9" s="13">
        <v>1058</v>
      </c>
      <c r="C9" s="13">
        <v>2445606859</v>
      </c>
      <c r="D9" s="13">
        <v>103</v>
      </c>
      <c r="E9" s="13">
        <v>703557851</v>
      </c>
      <c r="F9" s="13">
        <v>590</v>
      </c>
      <c r="G9" s="13">
        <v>661830952</v>
      </c>
      <c r="H9" s="13">
        <v>233</v>
      </c>
      <c r="I9" s="13">
        <v>774</v>
      </c>
    </row>
    <row r="10" spans="1:9" s="1" customFormat="1" ht="24.95" customHeight="1" x14ac:dyDescent="0.25">
      <c r="A10" s="5">
        <v>2017</v>
      </c>
      <c r="B10" s="13">
        <v>824</v>
      </c>
      <c r="C10" s="13">
        <v>4572572503</v>
      </c>
      <c r="D10" s="13">
        <v>137</v>
      </c>
      <c r="E10" s="13">
        <v>1130095046</v>
      </c>
      <c r="F10" s="13">
        <v>552</v>
      </c>
      <c r="G10" s="13">
        <v>556332134.42999995</v>
      </c>
      <c r="H10" s="13">
        <v>146</v>
      </c>
      <c r="I10" s="13">
        <v>384</v>
      </c>
    </row>
    <row r="11" spans="1:9" s="1" customFormat="1" ht="24.95" customHeight="1" x14ac:dyDescent="0.25">
      <c r="A11" s="5">
        <v>2018</v>
      </c>
      <c r="B11" s="13">
        <v>868</v>
      </c>
      <c r="C11" s="13">
        <v>2538921124</v>
      </c>
      <c r="D11" s="13">
        <v>133</v>
      </c>
      <c r="E11" s="13">
        <v>318264342</v>
      </c>
      <c r="F11" s="13">
        <v>731</v>
      </c>
      <c r="G11" s="13">
        <v>342249263</v>
      </c>
      <c r="H11" s="13">
        <v>108</v>
      </c>
      <c r="I11" s="13">
        <v>316</v>
      </c>
    </row>
    <row r="12" spans="1:9" s="1" customFormat="1" ht="24.95" customHeight="1" x14ac:dyDescent="0.25">
      <c r="A12" s="5">
        <v>2019</v>
      </c>
      <c r="B12" s="13">
        <v>751</v>
      </c>
      <c r="C12" s="13">
        <v>1915898028</v>
      </c>
      <c r="D12" s="13">
        <v>130</v>
      </c>
      <c r="E12" s="13">
        <v>952288970</v>
      </c>
      <c r="F12" s="13">
        <v>743</v>
      </c>
      <c r="G12" s="13">
        <v>359292052</v>
      </c>
      <c r="H12" s="13">
        <v>97</v>
      </c>
      <c r="I12" s="13">
        <v>451</v>
      </c>
    </row>
    <row r="13" spans="1:9" s="1" customFormat="1" ht="24.95" customHeight="1" x14ac:dyDescent="0.25">
      <c r="A13" s="5">
        <v>2020</v>
      </c>
      <c r="B13" s="13">
        <v>717</v>
      </c>
      <c r="C13" s="13">
        <v>1622124964</v>
      </c>
      <c r="D13" s="13">
        <v>106</v>
      </c>
      <c r="E13" s="13">
        <v>241317212</v>
      </c>
      <c r="F13" s="13">
        <v>591</v>
      </c>
      <c r="G13" s="13">
        <v>286791254</v>
      </c>
      <c r="H13" s="13">
        <v>149</v>
      </c>
      <c r="I13" s="13">
        <v>556</v>
      </c>
    </row>
    <row r="14" spans="1:9" s="1" customFormat="1" ht="24.95" customHeight="1" x14ac:dyDescent="0.25">
      <c r="A14" s="5">
        <v>2021</v>
      </c>
      <c r="B14" s="13">
        <v>1313</v>
      </c>
      <c r="C14" s="13">
        <v>2466104867</v>
      </c>
      <c r="D14" s="13">
        <v>128</v>
      </c>
      <c r="E14" s="13">
        <v>658604181</v>
      </c>
      <c r="F14" s="13">
        <v>709</v>
      </c>
      <c r="G14" s="13">
        <v>1778585300</v>
      </c>
      <c r="H14" s="13">
        <v>83</v>
      </c>
      <c r="I14" s="13">
        <v>756</v>
      </c>
    </row>
    <row r="15" spans="1:9" s="1" customFormat="1" ht="24.95" customHeight="1" x14ac:dyDescent="0.25">
      <c r="A15" s="5">
        <v>2022</v>
      </c>
      <c r="B15" s="13">
        <v>824</v>
      </c>
      <c r="C15" s="13">
        <v>4635364257</v>
      </c>
      <c r="D15" s="13">
        <v>161</v>
      </c>
      <c r="E15" s="13">
        <v>471189034</v>
      </c>
      <c r="F15" s="13">
        <v>1142</v>
      </c>
      <c r="G15" s="13">
        <v>1251006481</v>
      </c>
      <c r="H15" s="13">
        <v>57</v>
      </c>
      <c r="I15" s="13">
        <v>447</v>
      </c>
    </row>
    <row r="16" spans="1:9" s="1" customFormat="1" ht="24.95" customHeight="1" x14ac:dyDescent="0.25">
      <c r="A16" s="5">
        <v>2023</v>
      </c>
      <c r="B16" s="13">
        <v>1155</v>
      </c>
      <c r="C16" s="13">
        <v>3946387335</v>
      </c>
      <c r="D16" s="13">
        <v>260</v>
      </c>
      <c r="E16" s="13">
        <v>284252633</v>
      </c>
      <c r="F16" s="13">
        <v>1560</v>
      </c>
      <c r="G16" s="13">
        <v>2139769082.1199999</v>
      </c>
      <c r="H16" s="13">
        <v>106</v>
      </c>
      <c r="I16" s="13">
        <v>398</v>
      </c>
    </row>
    <row r="17" spans="1:9" s="1" customFormat="1" ht="24.95" customHeight="1" x14ac:dyDescent="0.25">
      <c r="A17" s="16">
        <v>2024</v>
      </c>
      <c r="B17" s="14">
        <v>777</v>
      </c>
      <c r="C17" s="14">
        <v>2209258616</v>
      </c>
      <c r="D17" s="14">
        <v>203</v>
      </c>
      <c r="E17" s="14">
        <v>943911542</v>
      </c>
      <c r="F17" s="14">
        <v>1883</v>
      </c>
      <c r="G17" s="14">
        <v>1426971671</v>
      </c>
      <c r="H17" s="14">
        <v>83</v>
      </c>
      <c r="I17" s="14">
        <v>527</v>
      </c>
    </row>
    <row r="18" spans="1:9" x14ac:dyDescent="0.3">
      <c r="A18" s="18" t="s">
        <v>20</v>
      </c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indice</vt:lpstr>
      <vt:lpstr>Fig. 1</vt:lpstr>
      <vt:lpstr>Fig. 2</vt:lpstr>
      <vt:lpstr>Fig. 3</vt:lpstr>
      <vt:lpstr>Tab. A1 NORD</vt:lpstr>
      <vt:lpstr>TAB A2 CENTRO</vt:lpstr>
      <vt:lpstr>TAB A3 MEZZOGIORNO</vt:lpstr>
      <vt:lpstr>'TAB A2 CENTRO'!hh</vt:lpstr>
      <vt:lpstr>'TAB A3 MEZZOGIORNO'!hh</vt:lpstr>
      <vt:lpstr>hh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Moscagiuri Roberto - LGT.CS</dc:creator>
  <cp:lastModifiedBy>fabrizio greggi</cp:lastModifiedBy>
  <dcterms:created xsi:type="dcterms:W3CDTF">2025-06-20T10:58:37Z</dcterms:created>
  <dcterms:modified xsi:type="dcterms:W3CDTF">2025-11-11T14:56:24Z</dcterms:modified>
</cp:coreProperties>
</file>