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A6974CD8-F0E7-4620-A1C2-4900F141B4EA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indice" sheetId="9" r:id="rId1"/>
    <sheet name="tab 1" sheetId="1" r:id="rId2"/>
    <sheet name="fig 1" sheetId="10" r:id="rId3"/>
    <sheet name="tab 2" sheetId="6" r:id="rId4"/>
    <sheet name="fig 2" sheetId="11" r:id="rId5"/>
    <sheet name="tab 3" sheetId="7" r:id="rId6"/>
    <sheet name="fig 3" sheetId="13" r:id="rId7"/>
    <sheet name="tab 4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9" l="1"/>
  <c r="A7" i="9"/>
  <c r="A6" i="9"/>
  <c r="A5" i="9"/>
  <c r="A3" i="9"/>
  <c r="A2" i="9"/>
  <c r="A1" i="9"/>
</calcChain>
</file>

<file path=xl/sharedStrings.xml><?xml version="1.0" encoding="utf-8"?>
<sst xmlns="http://schemas.openxmlformats.org/spreadsheetml/2006/main" count="99" uniqueCount="53">
  <si>
    <t>Ecosistemi di frontiera</t>
  </si>
  <si>
    <t>Ecosistemi tradizionali</t>
  </si>
  <si>
    <t>(6) Agribusiness; (7) Edilizia; (8) Industrie energivore; (9) Mobilità; (10) Tessile</t>
  </si>
  <si>
    <t>Ecosistemi del terziario</t>
  </si>
  <si>
    <t>(11) Industrie creative e culturali; (12) Socio-assistenziale; (13) Commercio; (14) Turismo</t>
  </si>
  <si>
    <t>Tabella 1. Gli ecosistemi industriali individuati dalla Commissione Europea</t>
  </si>
  <si>
    <t xml:space="preserve">Fonte: elaborazioni Svimez su dati Commissione europea </t>
  </si>
  <si>
    <t>Fonte: elaborazioni Svimez su dati Eurostat</t>
  </si>
  <si>
    <t>Aerospazio e Difesa</t>
  </si>
  <si>
    <t>Digitale</t>
  </si>
  <si>
    <t>Elettronica</t>
  </si>
  <si>
    <t>Energia e rinnovabili</t>
  </si>
  <si>
    <t>Farmaceutica</t>
  </si>
  <si>
    <t>Piemonte</t>
  </si>
  <si>
    <t>Valle d’Aosta</t>
  </si>
  <si>
    <t>Liguria</t>
  </si>
  <si>
    <t>Lombardia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</si>
  <si>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</si>
  <si>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</si>
  <si>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</si>
  <si>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</si>
  <si>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</si>
  <si>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</si>
  <si>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</si>
  <si>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</si>
  <si>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Provincia Autonoma di Bolzano</t>
  </si>
  <si>
    <t>Provincia Autonoma di Trento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</si>
  <si>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</si>
  <si>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</si>
  <si>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</si>
  <si>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</si>
  <si>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</si>
  <si>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</si>
  <si>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</si>
  <si>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Agribusiness</t>
  </si>
  <si>
    <t>Costruzioni</t>
  </si>
  <si>
    <t>Industria enegy-intensive</t>
  </si>
  <si>
    <t>Mobilità</t>
  </si>
  <si>
    <t>Tessile</t>
  </si>
  <si>
    <t>Commercio</t>
  </si>
  <si>
    <t>Industria creative e culturali</t>
  </si>
  <si>
    <t>Socio-assistenziale</t>
  </si>
  <si>
    <t>Turismo</t>
  </si>
  <si>
    <t>(1)   Aerospazio e difesa; (2) Digitale; (3) Elettronica; (4) Energia e rinnovabili; (5) Farmaceutica;</t>
  </si>
  <si>
    <t>Figura 1. Specializzazioni delle regioni europee (NUTS2) nei cinque ecosistemi industriali di frontiera</t>
  </si>
  <si>
    <t>Regione</t>
  </si>
  <si>
    <t>Figura 2. Specializzazioni delle regioni europee (NUTS2) nei cinque ecosistemi industriali tradizionali</t>
  </si>
  <si>
    <t>PA Bolzano</t>
  </si>
  <si>
    <t>PA Trento</t>
  </si>
  <si>
    <t>Tabella 2. RCA (valore continuo) delle regioni italiane nei cinque ecosistemi industriali di frontiera</t>
  </si>
  <si>
    <t>Tabella 3. RCA (valore continuo) delle regioni italiane nei cinque ecosistemi industriali tradizionali</t>
  </si>
  <si>
    <t>Tabella 4. RCA (valore continuo) delle regioni italiane nei quattro ecosistemi industriali del terziario</t>
  </si>
  <si>
    <t>Figura 3 . Specializzazioni delle regioni europee (NUTS2) nei quattro ecosistemi industriali del terziario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</si>
</sst>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Barlow Condensed"/>
    </font>
    <font>
      <sz val="12"/>
      <color rgb="FF000000"/>
      <name val="Barlow Condensed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justify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/>
    <xf numFmtId="2" fontId="1" fillId="0" borderId="3" xfId="0" applyNumberFormat="1" applyFont="1" applyBorder="1" applyAlignment="1">
      <alignment horizontal="center" wrapText="1"/>
    </xf>
    <xf numFmtId="0" fontId="2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horizontal="left" vertical="top"/>
    </xf>
    <xf numFmtId="4" fontId="2" fillId="0" borderId="0" xfId="0" applyNumberFormat="1" applyFont="1" applyAlignment="1">
      <alignment horizontal="center" vertical="center"/>
    </xf>
    <xf numFmtId="0" fontId="2" fillId="0" borderId="3" xfId="0" quotePrefix="1" applyFont="1" applyBorder="1" applyAlignment="1">
      <alignment horizontal="left" vertical="top"/>
    </xf>
    <xf numFmtId="4" fontId="2" fillId="0" borderId="3" xfId="0" applyNumberFormat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left"/>
    </xf>
    <xf numFmtId="0" fontId="2" fillId="0" borderId="2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505661</xdr:colOff>
      <xdr:row>39</xdr:row>
      <xdr:rowOff>6660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86EC2D1-32D2-A20E-5942-51DE30AE4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760"/>
          <a:ext cx="5992061" cy="6773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477082</xdr:colOff>
      <xdr:row>38</xdr:row>
      <xdr:rowOff>16187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42F66F0-02D7-2E1B-E07D-72B3E8D5A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"/>
          <a:ext cx="5963482" cy="6782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448503</xdr:colOff>
      <xdr:row>38</xdr:row>
      <xdr:rowOff>159082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E4A39AA-38F2-D362-1829-500FD914E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600"/>
          <a:ext cx="5934903" cy="6925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CDC2-FB12-4C3E-B910-0A7EB0047604}">
  <dimension ref="A1:A7"/>
  <sheetViews>
    <sheetView workbookViewId="0"/>
  </sheetViews>
  <sheetFormatPr defaultRowHeight="17.25" x14ac:dyDescent="0.3"/>
  <cols>
    <col min="1" max="1" width="83.140625" style="2" bestFit="1" customWidth="1"/>
  </cols>
  <sheetData>
    <row r="1" spans="1:1" x14ac:dyDescent="0.3">
      <c r="A1" s="2" t="str">
        <f>'tab 1'!A1</f>
        <v>Tabella 1. Gli ecosistemi industriali individuati dalla Commissione Europea</v>
      </c>
    </row>
    <row r="2" spans="1:1" x14ac:dyDescent="0.3">
      <c r="A2" s="2" t="str">
        <f>'fig 1'!A1</f>
        <v>Figura 1. Specializzazioni delle regioni europee (NUTS2) nei cinque ecosistemi industriali di frontiera</v>
      </c>
    </row>
    <row r="3" spans="1:1" x14ac:dyDescent="0.3">
      <c r="A3" s="2" t="str">
        <f>'tab 2'!A1</f>
        <v>Tabella 2. RCA (valore continuo) delle regioni italiane nei cinque ecosistemi industriali di frontiera</v>
      </c>
    </row>
    <row r="4" spans="1:1" x14ac:dyDescent="0.3">
      <c r="A4" s="2" t="str">
        <f>'fig 2'!A1</f>
        <v>Figura 2. Specializzazioni delle regioni europee (NUTS2) nei cinque ecosistemi industriali tradizionali</v>
      </c>
    </row>
    <row r="5" spans="1:1" x14ac:dyDescent="0.3">
      <c r="A5" s="2" t="str">
        <f>'tab 3'!A1</f>
        <v>Tabella 3. RCA (valore continuo) delle regioni italiane nei cinque ecosistemi industriali tradizionali</v>
      </c>
    </row>
    <row r="6" spans="1:1" x14ac:dyDescent="0.3">
      <c r="A6" s="2" t="str">
        <f>'fig 3'!A1</f>
        <v>Figura 3 . Specializzazioni delle regioni europee (NUTS2) nei quattro ecosistemi industriali del terziario</v>
      </c>
    </row>
    <row r="7" spans="1:1" x14ac:dyDescent="0.3">
      <c r="A7" s="2" t="str">
        <f>'tab 4'!A1</f>
        <v>Tabella 4. RCA (valore continuo) delle regioni italiane nei quattro ecosistemi industriali del terziario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workbookViewId="0"/>
  </sheetViews>
  <sheetFormatPr defaultRowHeight="17.25" x14ac:dyDescent="0.3"/>
  <cols>
    <col min="1" max="1" width="38.5703125" style="2" customWidth="1"/>
    <col min="2" max="2" width="83.28515625" style="2" customWidth="1"/>
    <col min="3" max="3" width="8.85546875" style="2"/>
  </cols>
  <sheetData>
    <row r="1" spans="1:2" x14ac:dyDescent="0.3">
      <c r="A1" s="9" t="s">
        <v>5</v>
      </c>
      <c r="B1" s="8"/>
    </row>
    <row r="2" spans="1:2" ht="65.45" customHeight="1" x14ac:dyDescent="0.3">
      <c r="A2" s="4" t="s">
        <v>0</v>
      </c>
      <c r="B2" s="4" t="s">
        <v>43</v>
      </c>
    </row>
    <row r="3" spans="1:2" ht="65.45" customHeight="1" x14ac:dyDescent="0.3">
      <c r="A3" s="1" t="s">
        <v>1</v>
      </c>
      <c r="B3" s="1" t="s">
        <v>2</v>
      </c>
    </row>
    <row r="4" spans="1:2" ht="65.45" customHeight="1" x14ac:dyDescent="0.3">
      <c r="A4" s="5" t="s">
        <v>3</v>
      </c>
      <c r="B4" s="5" t="s">
        <v>4</v>
      </c>
    </row>
    <row r="5" spans="1:2" x14ac:dyDescent="0.3">
      <c r="A5" s="3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3E260-FB3D-45CA-BC92-7090695FE3FB}">
  <dimension ref="A1:A41"/>
  <sheetViews>
    <sheetView workbookViewId="0"/>
  </sheetViews>
  <sheetFormatPr defaultRowHeight="15" x14ac:dyDescent="0.25"/>
  <sheetData>
    <row r="1" spans="1:1" ht="17.25" x14ac:dyDescent="0.3">
      <c r="A1" s="2" t="s">
        <v>44</v>
      </c>
    </row>
    <row r="41" spans="1:1" ht="17.25" x14ac:dyDescent="0.3">
      <c r="A41" s="2" t="s">
        <v>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7EAD6-AC91-4EBC-9982-169455224AB8}">
  <dimension ref="A1:F24"/>
  <sheetViews>
    <sheetView workbookViewId="0"/>
  </sheetViews>
  <sheetFormatPr defaultRowHeight="17.25" x14ac:dyDescent="0.3"/>
  <cols>
    <col min="1" max="1" width="30.7109375" style="2" customWidth="1"/>
    <col min="2" max="6" width="15.42578125" style="6" customWidth="1"/>
  </cols>
  <sheetData>
    <row r="1" spans="1:6" x14ac:dyDescent="0.3">
      <c r="A1" s="11" t="s">
        <v>49</v>
      </c>
      <c r="B1" s="12"/>
      <c r="C1" s="12"/>
      <c r="D1" s="12"/>
      <c r="E1" s="12"/>
      <c r="F1" s="12"/>
    </row>
    <row r="2" spans="1:6" ht="34.5" x14ac:dyDescent="0.25">
      <c r="A2" s="11" t="s">
        <v>45</v>
      </c>
      <c r="B2" s="10" t="s">
        <v>8</v>
      </c>
      <c r="C2" s="10" t="s">
        <v>9</v>
      </c>
      <c r="D2" s="10" t="s">
        <v>10</v>
      </c>
      <c r="E2" s="10" t="s">
        <v>11</v>
      </c>
      <c r="F2" s="10" t="s">
        <v>12</v>
      </c>
    </row>
    <row r="3" spans="1:6" x14ac:dyDescent="0.3">
      <c r="A3" s="2" t="s">
        <v>13</v>
      </c>
      <c r="B3" s="7">
        <v>1.0205825286152346</v>
      </c>
      <c r="C3" s="7">
        <v>0.91170157344218328</v>
      </c>
      <c r="D3" s="7">
        <v>1.1216388614597019</v>
      </c>
      <c r="E3" s="7">
        <v>0.91965917243629414</v>
      </c>
      <c r="F3" s="7">
        <v>1.2428060942063335</v>
      </c>
    </row>
    <row r="4" spans="1:6" x14ac:dyDescent="0.3">
      <c r="A4" s="2" t="s">
        <v>14</v>
      </c>
      <c r="B4" s="7">
        <v>0.40470976954336479</v>
      </c>
      <c r="C4" s="7">
        <v>0.87485470819119993</v>
      </c>
      <c r="D4" s="7">
        <v>0.34427984102037018</v>
      </c>
      <c r="E4" s="7">
        <v>1.0757276944093666</v>
      </c>
      <c r="F4" s="7">
        <v>0.63564568160120771</v>
      </c>
    </row>
    <row r="5" spans="1:6" x14ac:dyDescent="0.3">
      <c r="A5" s="2" t="s">
        <v>16</v>
      </c>
      <c r="B5" s="7">
        <v>1.0123813502802002</v>
      </c>
      <c r="C5" s="7">
        <v>1.0866378611985108</v>
      </c>
      <c r="D5" s="7">
        <v>1.3142960628245988</v>
      </c>
      <c r="E5" s="7">
        <v>1.0841572152085837</v>
      </c>
      <c r="F5" s="7">
        <v>1.2896030676401979</v>
      </c>
    </row>
    <row r="6" spans="1:6" x14ac:dyDescent="0.3">
      <c r="A6" s="2" t="s">
        <v>25</v>
      </c>
      <c r="B6" s="7">
        <v>0.57314631559564655</v>
      </c>
      <c r="C6" s="7">
        <v>0.58034100304302527</v>
      </c>
      <c r="D6" s="7">
        <v>0.52974152398495</v>
      </c>
      <c r="E6" s="7">
        <v>0.97684137239819424</v>
      </c>
      <c r="F6" s="7">
        <v>0.62233608298582932</v>
      </c>
    </row>
    <row r="7" spans="1:6" x14ac:dyDescent="0.3">
      <c r="A7" s="2" t="s">
        <v>26</v>
      </c>
      <c r="B7" s="7">
        <v>0.48634998407850533</v>
      </c>
      <c r="C7" s="7">
        <v>0.85891749038289245</v>
      </c>
      <c r="D7" s="7">
        <v>0.62047090974664554</v>
      </c>
      <c r="E7" s="7">
        <v>0.79840300635890438</v>
      </c>
      <c r="F7" s="7">
        <v>0.85208914675418745</v>
      </c>
    </row>
    <row r="8" spans="1:6" x14ac:dyDescent="0.3">
      <c r="A8" s="2" t="s">
        <v>27</v>
      </c>
      <c r="B8" s="7">
        <v>0.95692073534716815</v>
      </c>
      <c r="C8" s="7">
        <v>0.69086417660258514</v>
      </c>
      <c r="D8" s="7">
        <v>1.2105752788874953</v>
      </c>
      <c r="E8" s="7">
        <v>1.32301743853492</v>
      </c>
      <c r="F8" s="7">
        <v>1.5762548523546775</v>
      </c>
    </row>
    <row r="9" spans="1:6" x14ac:dyDescent="0.3">
      <c r="A9" s="2" t="s">
        <v>28</v>
      </c>
      <c r="B9" s="7">
        <v>1.2731162047856526</v>
      </c>
      <c r="C9" s="7">
        <v>0.69311970213265717</v>
      </c>
      <c r="D9" s="7">
        <v>1.4836596825051078</v>
      </c>
      <c r="E9" s="7">
        <v>1.1811632713042746</v>
      </c>
      <c r="F9" s="7">
        <v>1.0135991695453208</v>
      </c>
    </row>
    <row r="10" spans="1:6" x14ac:dyDescent="0.3">
      <c r="A10" s="2" t="s">
        <v>15</v>
      </c>
      <c r="B10" s="7">
        <v>1.2036613573236612</v>
      </c>
      <c r="C10" s="7">
        <v>0.66004955795765285</v>
      </c>
      <c r="D10" s="7">
        <v>1.010626066240448</v>
      </c>
      <c r="E10" s="7">
        <v>0.76674563957882325</v>
      </c>
      <c r="F10" s="7">
        <v>0.79089486244902452</v>
      </c>
    </row>
    <row r="11" spans="1:6" x14ac:dyDescent="0.3">
      <c r="A11" s="2" t="s">
        <v>29</v>
      </c>
      <c r="B11" s="7">
        <v>1.0109832952871221</v>
      </c>
      <c r="C11" s="7">
        <v>0.79131288028394997</v>
      </c>
      <c r="D11" s="7">
        <v>1.6914836544898075</v>
      </c>
      <c r="E11" s="7">
        <v>1.026101878679986</v>
      </c>
      <c r="F11" s="7">
        <v>1.1635095909626803</v>
      </c>
    </row>
    <row r="12" spans="1:6" x14ac:dyDescent="0.3">
      <c r="A12" s="2" t="s">
        <v>30</v>
      </c>
      <c r="B12" s="7">
        <v>0.86209997754030643</v>
      </c>
      <c r="C12" s="7">
        <v>0.65043454612944984</v>
      </c>
      <c r="D12" s="7">
        <v>0.86181468897116231</v>
      </c>
      <c r="E12" s="7">
        <v>0.69264667427838067</v>
      </c>
      <c r="F12" s="7">
        <v>1.3622754316992061</v>
      </c>
    </row>
    <row r="13" spans="1:6" x14ac:dyDescent="0.3">
      <c r="A13" s="2" t="s">
        <v>31</v>
      </c>
      <c r="B13" s="7">
        <v>0.69076806347296982</v>
      </c>
      <c r="C13" s="7">
        <v>0.62058668310010645</v>
      </c>
      <c r="D13" s="7">
        <v>0.62598512749419488</v>
      </c>
      <c r="E13" s="7">
        <v>0.82576054559735479</v>
      </c>
      <c r="F13" s="7">
        <v>0.8534963982042465</v>
      </c>
    </row>
    <row r="14" spans="1:6" x14ac:dyDescent="0.3">
      <c r="A14" s="2" t="s">
        <v>32</v>
      </c>
      <c r="B14" s="7">
        <v>0.94367628432971939</v>
      </c>
      <c r="C14" s="7">
        <v>0.64618436140300139</v>
      </c>
      <c r="D14" s="7">
        <v>1.0411821539794552</v>
      </c>
      <c r="E14" s="7">
        <v>1.4559996769202472</v>
      </c>
      <c r="F14" s="7">
        <v>1.1825087870393813</v>
      </c>
    </row>
    <row r="15" spans="1:6" x14ac:dyDescent="0.3">
      <c r="A15" s="2" t="s">
        <v>33</v>
      </c>
      <c r="B15" s="7">
        <v>0.96526545743793202</v>
      </c>
      <c r="C15" s="7">
        <v>1.4171963402720711</v>
      </c>
      <c r="D15" s="7">
        <v>0.49713340628612707</v>
      </c>
      <c r="E15" s="7">
        <v>0.62864781060011854</v>
      </c>
      <c r="F15" s="7">
        <v>1.0520488465345164</v>
      </c>
    </row>
    <row r="16" spans="1:6" x14ac:dyDescent="0.3">
      <c r="A16" s="2" t="s">
        <v>17</v>
      </c>
      <c r="B16" s="7">
        <v>0.7422360541920936</v>
      </c>
      <c r="C16" s="7">
        <v>0.56130903205552762</v>
      </c>
      <c r="D16" s="7">
        <v>1.0448501119003928</v>
      </c>
      <c r="E16" s="7">
        <v>0.63954037178631939</v>
      </c>
      <c r="F16" s="7">
        <v>1.0419116959559376</v>
      </c>
    </row>
    <row r="17" spans="1:6" x14ac:dyDescent="0.3">
      <c r="A17" s="2" t="s">
        <v>18</v>
      </c>
      <c r="B17" s="7">
        <v>0.49829494061935137</v>
      </c>
      <c r="C17" s="7">
        <v>0.58227291921636326</v>
      </c>
      <c r="D17" s="7">
        <v>0.36985936662592328</v>
      </c>
      <c r="E17" s="7">
        <v>0.72811454999225678</v>
      </c>
      <c r="F17" s="7">
        <v>0.8077658377567789</v>
      </c>
    </row>
    <row r="18" spans="1:6" x14ac:dyDescent="0.3">
      <c r="A18" s="2" t="s">
        <v>19</v>
      </c>
      <c r="B18" s="7">
        <v>0.98744262442454145</v>
      </c>
      <c r="C18" s="7">
        <v>0.68840983562857727</v>
      </c>
      <c r="D18" s="7">
        <v>0.36304598740819349</v>
      </c>
      <c r="E18" s="7">
        <v>0.63731346419646073</v>
      </c>
      <c r="F18" s="7">
        <v>0.73578769763831064</v>
      </c>
    </row>
    <row r="19" spans="1:6" x14ac:dyDescent="0.3">
      <c r="A19" s="2" t="s">
        <v>20</v>
      </c>
      <c r="B19" s="7">
        <v>0.79003113045304141</v>
      </c>
      <c r="C19" s="7">
        <v>0.59268564343486174</v>
      </c>
      <c r="D19" s="7">
        <v>0.32096568201973968</v>
      </c>
      <c r="E19" s="7">
        <v>0.50980249177637227</v>
      </c>
      <c r="F19" s="7">
        <v>0.70439436851333692</v>
      </c>
    </row>
    <row r="20" spans="1:6" x14ac:dyDescent="0.3">
      <c r="A20" s="2" t="s">
        <v>21</v>
      </c>
      <c r="B20" s="7">
        <v>0.67019657688666878</v>
      </c>
      <c r="C20" s="7">
        <v>0.63273591932557594</v>
      </c>
      <c r="D20" s="7">
        <v>0.38733877344384565</v>
      </c>
      <c r="E20" s="7">
        <v>0.66068392966635714</v>
      </c>
      <c r="F20" s="7">
        <v>0.66751414356463878</v>
      </c>
    </row>
    <row r="21" spans="1:6" x14ac:dyDescent="0.3">
      <c r="A21" s="2" t="s">
        <v>22</v>
      </c>
      <c r="B21" s="7">
        <v>0.62606070197590413</v>
      </c>
      <c r="C21" s="7">
        <v>0.55198518461047463</v>
      </c>
      <c r="D21" s="7">
        <v>0.23261837606745742</v>
      </c>
      <c r="E21" s="7">
        <v>0.48143091014519207</v>
      </c>
      <c r="F21" s="7">
        <v>0.62464495735393266</v>
      </c>
    </row>
    <row r="22" spans="1:6" x14ac:dyDescent="0.3">
      <c r="A22" s="2" t="s">
        <v>23</v>
      </c>
      <c r="B22" s="7">
        <v>0.7601333908203336</v>
      </c>
      <c r="C22" s="7">
        <v>0.61152950654440463</v>
      </c>
      <c r="D22" s="7">
        <v>0.7843035176081895</v>
      </c>
      <c r="E22" s="7">
        <v>0.52621341631611218</v>
      </c>
      <c r="F22" s="7">
        <v>0.74784342266465353</v>
      </c>
    </row>
    <row r="23" spans="1:6" x14ac:dyDescent="0.3">
      <c r="A23" s="13" t="s">
        <v>24</v>
      </c>
      <c r="B23" s="14">
        <v>0.64495056538796136</v>
      </c>
      <c r="C23" s="14">
        <v>0.62104518594192826</v>
      </c>
      <c r="D23" s="14">
        <v>0.23814536813848244</v>
      </c>
      <c r="E23" s="14">
        <v>0.60148924933357706</v>
      </c>
      <c r="F23" s="14">
        <v>0.65992334059567592</v>
      </c>
    </row>
    <row r="24" spans="1:6" x14ac:dyDescent="0.3">
      <c r="A24" s="3" t="s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35E74-E919-4DA7-B45B-6DD38F98A1AD}">
  <dimension ref="A1:A41"/>
  <sheetViews>
    <sheetView workbookViewId="0"/>
  </sheetViews>
  <sheetFormatPr defaultRowHeight="15" x14ac:dyDescent="0.25"/>
  <sheetData>
    <row r="1" spans="1:1" ht="17.25" x14ac:dyDescent="0.3">
      <c r="A1" s="2" t="s">
        <v>46</v>
      </c>
    </row>
    <row r="41" spans="1:1" ht="17.25" x14ac:dyDescent="0.3">
      <c r="A41" s="2" t="s">
        <v>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5C814-28FD-49C1-84B0-6CD43B1E49C8}">
  <dimension ref="A1:F24"/>
  <sheetViews>
    <sheetView zoomScaleNormal="100" workbookViewId="0"/>
  </sheetViews>
  <sheetFormatPr defaultRowHeight="17.25" x14ac:dyDescent="0.3"/>
  <cols>
    <col min="1" max="1" width="20.85546875" style="2" customWidth="1"/>
    <col min="2" max="6" width="16.28515625" style="2" customWidth="1"/>
  </cols>
  <sheetData>
    <row r="1" spans="1:6" x14ac:dyDescent="0.3">
      <c r="A1" s="9" t="s">
        <v>50</v>
      </c>
      <c r="B1" s="15"/>
    </row>
    <row r="2" spans="1:6" x14ac:dyDescent="0.3">
      <c r="A2" s="20" t="s">
        <v>45</v>
      </c>
      <c r="B2" s="21" t="s">
        <v>34</v>
      </c>
      <c r="C2" s="21" t="s">
        <v>35</v>
      </c>
      <c r="D2" s="21" t="s">
        <v>36</v>
      </c>
      <c r="E2" s="21" t="s">
        <v>37</v>
      </c>
      <c r="F2" s="21" t="s">
        <v>38</v>
      </c>
    </row>
    <row r="3" spans="1:6" x14ac:dyDescent="0.25">
      <c r="A3" s="16" t="s">
        <v>13</v>
      </c>
      <c r="B3" s="17">
        <v>1.0387555905169055</v>
      </c>
      <c r="C3" s="17">
        <v>0.93621118371984835</v>
      </c>
      <c r="D3" s="17">
        <v>1.1018942396866591</v>
      </c>
      <c r="E3" s="17">
        <v>1.2071274577898639</v>
      </c>
      <c r="F3" s="17">
        <v>1.5095946164500855</v>
      </c>
    </row>
    <row r="4" spans="1:6" x14ac:dyDescent="0.25">
      <c r="A4" s="16" t="s">
        <v>14</v>
      </c>
      <c r="B4" s="17">
        <v>0.83829264027351258</v>
      </c>
      <c r="C4" s="17">
        <v>1.1253376742721464</v>
      </c>
      <c r="D4" s="17">
        <v>1.0509360195763893</v>
      </c>
      <c r="E4" s="17">
        <v>0.72459422012795605</v>
      </c>
      <c r="F4" s="17">
        <v>0.22298724500899517</v>
      </c>
    </row>
    <row r="5" spans="1:6" x14ac:dyDescent="0.25">
      <c r="A5" s="16" t="s">
        <v>16</v>
      </c>
      <c r="B5" s="17">
        <v>0.81652104316185847</v>
      </c>
      <c r="C5" s="17">
        <v>0.91947926620501197</v>
      </c>
      <c r="D5" s="17">
        <v>1.2236902398983445</v>
      </c>
      <c r="E5" s="17">
        <v>0.8962620018990306</v>
      </c>
      <c r="F5" s="17">
        <v>1.8904743497166014</v>
      </c>
    </row>
    <row r="6" spans="1:6" x14ac:dyDescent="0.25">
      <c r="A6" s="16" t="s">
        <v>47</v>
      </c>
      <c r="B6" s="17">
        <v>1.1811839272094953</v>
      </c>
      <c r="C6" s="17">
        <v>0.99973196733048364</v>
      </c>
      <c r="D6" s="17">
        <v>0.82179382179161931</v>
      </c>
      <c r="E6" s="17">
        <v>0.65217632827943206</v>
      </c>
      <c r="F6" s="17">
        <v>0.37881152721222039</v>
      </c>
    </row>
    <row r="7" spans="1:6" x14ac:dyDescent="0.25">
      <c r="A7" s="16" t="s">
        <v>48</v>
      </c>
      <c r="B7" s="17">
        <v>1.0203331965796132</v>
      </c>
      <c r="C7" s="17">
        <v>1.0614892343835145</v>
      </c>
      <c r="D7" s="17">
        <v>1.3010259540318232</v>
      </c>
      <c r="E7" s="17">
        <v>0.79037041073756287</v>
      </c>
      <c r="F7" s="17">
        <v>1.0237214296586339</v>
      </c>
    </row>
    <row r="8" spans="1:6" x14ac:dyDescent="0.25">
      <c r="A8" s="16" t="s">
        <v>27</v>
      </c>
      <c r="B8" s="17">
        <v>1.0189282062793412</v>
      </c>
      <c r="C8" s="17">
        <v>0.88418068609000267</v>
      </c>
      <c r="D8" s="17">
        <v>1.2692537338241239</v>
      </c>
      <c r="E8" s="17">
        <v>0.88030290702183311</v>
      </c>
      <c r="F8" s="17">
        <v>2.9831290481313242</v>
      </c>
    </row>
    <row r="9" spans="1:6" x14ac:dyDescent="0.25">
      <c r="A9" s="16" t="s">
        <v>28</v>
      </c>
      <c r="B9" s="17">
        <v>0.91988697663989805</v>
      </c>
      <c r="C9" s="17">
        <v>0.95861619230520112</v>
      </c>
      <c r="D9" s="17">
        <v>1.3387061450154665</v>
      </c>
      <c r="E9" s="17">
        <v>0.9578121775685573</v>
      </c>
      <c r="F9" s="17">
        <v>0.59889930904792255</v>
      </c>
    </row>
    <row r="10" spans="1:6" x14ac:dyDescent="0.25">
      <c r="A10" s="16" t="s">
        <v>15</v>
      </c>
      <c r="B10" s="17">
        <v>0.78763529472690696</v>
      </c>
      <c r="C10" s="17">
        <v>0.99328492350433883</v>
      </c>
      <c r="D10" s="17">
        <v>0.55548273861362119</v>
      </c>
      <c r="E10" s="17">
        <v>1.159619777317793</v>
      </c>
      <c r="F10" s="17">
        <v>0.2891716493101199</v>
      </c>
    </row>
    <row r="11" spans="1:6" x14ac:dyDescent="0.25">
      <c r="A11" s="16" t="s">
        <v>29</v>
      </c>
      <c r="B11" s="17">
        <v>1.3171714996097219</v>
      </c>
      <c r="C11" s="17">
        <v>0.88390491993455711</v>
      </c>
      <c r="D11" s="17">
        <v>1.1810026986467799</v>
      </c>
      <c r="E11" s="17">
        <v>1.0397959763860727</v>
      </c>
      <c r="F11" s="17">
        <v>1.5521030087620549</v>
      </c>
    </row>
    <row r="12" spans="1:6" x14ac:dyDescent="0.25">
      <c r="A12" s="16" t="s">
        <v>30</v>
      </c>
      <c r="B12" s="17">
        <v>0.73698874704827433</v>
      </c>
      <c r="C12" s="17">
        <v>0.89635502106148091</v>
      </c>
      <c r="D12" s="17">
        <v>0.9236635891857381</v>
      </c>
      <c r="E12" s="17">
        <v>0.72462961016355198</v>
      </c>
      <c r="F12" s="17">
        <v>6.8827422709815655</v>
      </c>
    </row>
    <row r="13" spans="1:6" x14ac:dyDescent="0.25">
      <c r="A13" s="16" t="s">
        <v>31</v>
      </c>
      <c r="B13" s="17">
        <v>1.1516476191060456</v>
      </c>
      <c r="C13" s="17">
        <v>0.94292152354698233</v>
      </c>
      <c r="D13" s="17">
        <v>1.2295885942937388</v>
      </c>
      <c r="E13" s="17">
        <v>0.872098238815041</v>
      </c>
      <c r="F13" s="17">
        <v>3.0194449290728818</v>
      </c>
    </row>
    <row r="14" spans="1:6" x14ac:dyDescent="0.25">
      <c r="A14" s="16" t="s">
        <v>32</v>
      </c>
      <c r="B14" s="17">
        <v>0.91966312954731966</v>
      </c>
      <c r="C14" s="17">
        <v>0.85617189685678519</v>
      </c>
      <c r="D14" s="17">
        <v>1.1996219020900036</v>
      </c>
      <c r="E14" s="17">
        <v>0.80192130182868937</v>
      </c>
      <c r="F14" s="17">
        <v>5.4141347445485639</v>
      </c>
    </row>
    <row r="15" spans="1:6" x14ac:dyDescent="0.25">
      <c r="A15" s="16" t="s">
        <v>33</v>
      </c>
      <c r="B15" s="17">
        <v>0.58036995427637328</v>
      </c>
      <c r="C15" s="17">
        <v>0.96458049941687385</v>
      </c>
      <c r="D15" s="17">
        <v>0.4439134433443066</v>
      </c>
      <c r="E15" s="17">
        <v>0.82565692201358099</v>
      </c>
      <c r="F15" s="17">
        <v>0.38356076667669226</v>
      </c>
    </row>
    <row r="16" spans="1:6" x14ac:dyDescent="0.25">
      <c r="A16" s="16" t="s">
        <v>17</v>
      </c>
      <c r="B16" s="17">
        <v>1.1911141426127541</v>
      </c>
      <c r="C16" s="17">
        <v>1.0080907160519874</v>
      </c>
      <c r="D16" s="17">
        <v>1.0777580839926935</v>
      </c>
      <c r="E16" s="17">
        <v>1.0783766501825489</v>
      </c>
      <c r="F16" s="17">
        <v>2.4389630318850868</v>
      </c>
    </row>
    <row r="17" spans="1:6" x14ac:dyDescent="0.25">
      <c r="A17" s="16" t="s">
        <v>18</v>
      </c>
      <c r="B17" s="17">
        <v>1.3453659483617628</v>
      </c>
      <c r="C17" s="17">
        <v>1.1477454259999542</v>
      </c>
      <c r="D17" s="17">
        <v>0.8736044174685994</v>
      </c>
      <c r="E17" s="17">
        <v>1.1681119621109137</v>
      </c>
      <c r="F17" s="17">
        <v>0.22794793581319248</v>
      </c>
    </row>
    <row r="18" spans="1:6" x14ac:dyDescent="0.25">
      <c r="A18" s="16" t="s">
        <v>19</v>
      </c>
      <c r="B18" s="17">
        <v>1.0307093780973708</v>
      </c>
      <c r="C18" s="17">
        <v>0.91818626619701604</v>
      </c>
      <c r="D18" s="17">
        <v>0.61579098454762071</v>
      </c>
      <c r="E18" s="17">
        <v>0.87278757519607963</v>
      </c>
      <c r="F18" s="17">
        <v>2.4003090208901292</v>
      </c>
    </row>
    <row r="19" spans="1:6" x14ac:dyDescent="0.25">
      <c r="A19" s="16" t="s">
        <v>20</v>
      </c>
      <c r="B19" s="17">
        <v>1.1112669174920118</v>
      </c>
      <c r="C19" s="17">
        <v>0.96118314126774795</v>
      </c>
      <c r="D19" s="17">
        <v>0.81438857184524927</v>
      </c>
      <c r="E19" s="17">
        <v>0.76894030051094897</v>
      </c>
      <c r="F19" s="17">
        <v>2.2020408721666147</v>
      </c>
    </row>
    <row r="20" spans="1:6" x14ac:dyDescent="0.25">
      <c r="A20" s="16" t="s">
        <v>21</v>
      </c>
      <c r="B20" s="17">
        <v>1.1769248786669244</v>
      </c>
      <c r="C20" s="17">
        <v>1.144981866799639</v>
      </c>
      <c r="D20" s="17">
        <v>0.73573234667747367</v>
      </c>
      <c r="E20" s="17">
        <v>1.4325392228049927</v>
      </c>
      <c r="F20" s="17">
        <v>0.3701777523615945</v>
      </c>
    </row>
    <row r="21" spans="1:6" x14ac:dyDescent="0.25">
      <c r="A21" s="16" t="s">
        <v>22</v>
      </c>
      <c r="B21" s="17">
        <v>1.0065692188786715</v>
      </c>
      <c r="C21" s="17">
        <v>0.97277861120357256</v>
      </c>
      <c r="D21" s="17">
        <v>0.52253472637411713</v>
      </c>
      <c r="E21" s="17">
        <v>0.73542321259754828</v>
      </c>
      <c r="F21" s="17">
        <v>0.39099121159926237</v>
      </c>
    </row>
    <row r="22" spans="1:6" x14ac:dyDescent="0.25">
      <c r="A22" s="16" t="s">
        <v>23</v>
      </c>
      <c r="B22" s="17">
        <v>1.1487096751519881</v>
      </c>
      <c r="C22" s="17">
        <v>0.98276798389416076</v>
      </c>
      <c r="D22" s="17">
        <v>0.63202229357979134</v>
      </c>
      <c r="E22" s="17">
        <v>0.75172104303143183</v>
      </c>
      <c r="F22" s="17">
        <v>0.36603016882379907</v>
      </c>
    </row>
    <row r="23" spans="1:6" x14ac:dyDescent="0.25">
      <c r="A23" s="22" t="s">
        <v>24</v>
      </c>
      <c r="B23" s="19">
        <v>1.0117600928379209</v>
      </c>
      <c r="C23" s="19">
        <v>1.1105179055863141</v>
      </c>
      <c r="D23" s="19">
        <v>0.62464570419924548</v>
      </c>
      <c r="E23" s="19">
        <v>0.71298658565184392</v>
      </c>
      <c r="F23" s="19">
        <v>0.27993554417003752</v>
      </c>
    </row>
    <row r="24" spans="1:6" x14ac:dyDescent="0.3">
      <c r="A24" s="3" t="s">
        <v>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392B-5574-4AC5-8D6B-CEE6B63BBA32}">
  <dimension ref="A1:A41"/>
  <sheetViews>
    <sheetView tabSelected="1" workbookViewId="0">
      <selection activeCell="N7" sqref="N7"/>
    </sheetView>
  </sheetViews>
  <sheetFormatPr defaultRowHeight="15" x14ac:dyDescent="0.25"/>
  <sheetData>
    <row r="1" spans="1:1" ht="17.25" x14ac:dyDescent="0.3">
      <c r="A1" s="2" t="s">
        <v>52</v>
      </c>
    </row>
    <row r="41" spans="1:1" ht="17.25" x14ac:dyDescent="0.3">
      <c r="A41" s="2" t="s">
        <v>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0E9C-B4AB-4D9F-8093-5EA6B7C0CB93}">
  <dimension ref="A1:H24"/>
  <sheetViews>
    <sheetView workbookViewId="0"/>
  </sheetViews>
  <sheetFormatPr defaultRowHeight="17.25" x14ac:dyDescent="0.3"/>
  <cols>
    <col min="1" max="1" width="30.140625" style="2" customWidth="1"/>
    <col min="2" max="5" width="23.5703125" style="2" customWidth="1"/>
  </cols>
  <sheetData>
    <row r="1" spans="1:8" x14ac:dyDescent="0.3">
      <c r="A1" s="24" t="s">
        <v>51</v>
      </c>
      <c r="B1" s="15"/>
    </row>
    <row r="2" spans="1:8" x14ac:dyDescent="0.3">
      <c r="A2" s="20"/>
      <c r="B2" s="21" t="s">
        <v>39</v>
      </c>
      <c r="C2" s="21" t="s">
        <v>40</v>
      </c>
      <c r="D2" s="21" t="s">
        <v>41</v>
      </c>
      <c r="E2" s="21" t="s">
        <v>42</v>
      </c>
    </row>
    <row r="3" spans="1:8" x14ac:dyDescent="0.25">
      <c r="A3" s="16" t="s">
        <v>13</v>
      </c>
      <c r="B3" s="17">
        <v>0.88047151833105486</v>
      </c>
      <c r="C3" s="17">
        <v>0.89528358054976387</v>
      </c>
      <c r="D3" s="17">
        <v>0.95823979266886727</v>
      </c>
      <c r="E3" s="17">
        <v>0.97922538431232131</v>
      </c>
    </row>
    <row r="4" spans="1:8" x14ac:dyDescent="0.25">
      <c r="A4" s="16" t="s">
        <v>14</v>
      </c>
      <c r="B4" s="17">
        <v>0.80597086626556103</v>
      </c>
      <c r="C4" s="17">
        <v>0.65196918704575424</v>
      </c>
      <c r="D4" s="17">
        <v>1.2438465236869336</v>
      </c>
      <c r="E4" s="17">
        <v>1.911304678674737</v>
      </c>
    </row>
    <row r="5" spans="1:8" x14ac:dyDescent="0.25">
      <c r="A5" s="16" t="s">
        <v>16</v>
      </c>
      <c r="B5" s="17">
        <v>0.87998800287693468</v>
      </c>
      <c r="C5" s="17">
        <v>1.2263020350537575</v>
      </c>
      <c r="D5" s="17">
        <v>0.9441210238712382</v>
      </c>
      <c r="E5" s="17">
        <v>0.97112436218621712</v>
      </c>
    </row>
    <row r="6" spans="1:8" x14ac:dyDescent="0.25">
      <c r="A6" s="16" t="s">
        <v>47</v>
      </c>
      <c r="B6" s="17">
        <v>0.98111509005443265</v>
      </c>
      <c r="C6" s="17">
        <v>0.72234229349350709</v>
      </c>
      <c r="D6" s="17">
        <v>1.047949331669205</v>
      </c>
      <c r="E6" s="17">
        <v>1.7664409254336255</v>
      </c>
    </row>
    <row r="7" spans="1:8" x14ac:dyDescent="0.25">
      <c r="A7" s="16" t="s">
        <v>48</v>
      </c>
      <c r="B7" s="17">
        <v>0.8532189914769025</v>
      </c>
      <c r="C7" s="17">
        <v>0.87173027313571416</v>
      </c>
      <c r="D7" s="17">
        <v>1.0586576445927318</v>
      </c>
      <c r="E7" s="17">
        <v>1.4833927820582733</v>
      </c>
    </row>
    <row r="8" spans="1:8" x14ac:dyDescent="0.25">
      <c r="A8" s="16" t="s">
        <v>27</v>
      </c>
      <c r="B8" s="17">
        <v>0.8667253217480948</v>
      </c>
      <c r="C8" s="17">
        <v>0.81143740366187789</v>
      </c>
      <c r="D8" s="17">
        <v>0.89016458267392284</v>
      </c>
      <c r="E8" s="17">
        <v>1.0206945245285357</v>
      </c>
      <c r="H8" s="23"/>
    </row>
    <row r="9" spans="1:8" x14ac:dyDescent="0.25">
      <c r="A9" s="16" t="s">
        <v>28</v>
      </c>
      <c r="B9" s="17">
        <v>0.83829532026118658</v>
      </c>
      <c r="C9" s="17">
        <v>0.78149510968059954</v>
      </c>
      <c r="D9" s="17">
        <v>1.0137018539339768</v>
      </c>
      <c r="E9" s="17">
        <v>1.076856965762113</v>
      </c>
    </row>
    <row r="10" spans="1:8" x14ac:dyDescent="0.25">
      <c r="A10" s="16" t="s">
        <v>15</v>
      </c>
      <c r="B10" s="17">
        <v>0.96497528550350187</v>
      </c>
      <c r="C10" s="17">
        <v>0.65519480372181871</v>
      </c>
      <c r="D10" s="17">
        <v>1.1012636087593837</v>
      </c>
      <c r="E10" s="17">
        <v>1.3899950335139071</v>
      </c>
    </row>
    <row r="11" spans="1:8" x14ac:dyDescent="0.25">
      <c r="A11" s="16" t="s">
        <v>29</v>
      </c>
      <c r="B11" s="17">
        <v>0.86849964852670614</v>
      </c>
      <c r="C11" s="17">
        <v>0.83047540012345922</v>
      </c>
      <c r="D11" s="17">
        <v>0.93328887775901581</v>
      </c>
      <c r="E11" s="17">
        <v>1.0295262554820579</v>
      </c>
    </row>
    <row r="12" spans="1:8" x14ac:dyDescent="0.25">
      <c r="A12" s="16" t="s">
        <v>30</v>
      </c>
      <c r="B12" s="17">
        <v>0.93362245094419105</v>
      </c>
      <c r="C12" s="17">
        <v>0.77255203833315012</v>
      </c>
      <c r="D12" s="17">
        <v>1.0024543846775624</v>
      </c>
      <c r="E12" s="17">
        <v>1.1106749586321285</v>
      </c>
    </row>
    <row r="13" spans="1:8" x14ac:dyDescent="0.25">
      <c r="A13" s="16" t="s">
        <v>31</v>
      </c>
      <c r="B13" s="17">
        <v>0.99364466716694222</v>
      </c>
      <c r="C13" s="17">
        <v>0.85887071798925596</v>
      </c>
      <c r="D13" s="17">
        <v>1.0055904851008837</v>
      </c>
      <c r="E13" s="17">
        <v>1.0755264929287127</v>
      </c>
    </row>
    <row r="14" spans="1:8" x14ac:dyDescent="0.25">
      <c r="A14" s="16" t="s">
        <v>32</v>
      </c>
      <c r="B14" s="17">
        <v>0.89346441377228347</v>
      </c>
      <c r="C14" s="17">
        <v>0.80037997902540925</v>
      </c>
      <c r="D14" s="17">
        <v>0.90721316220750492</v>
      </c>
      <c r="E14" s="17">
        <v>0.96306427558411845</v>
      </c>
    </row>
    <row r="15" spans="1:8" x14ac:dyDescent="0.25">
      <c r="A15" s="16" t="s">
        <v>33</v>
      </c>
      <c r="B15" s="17">
        <v>0.97077809471987631</v>
      </c>
      <c r="C15" s="17">
        <v>1.126070189124436</v>
      </c>
      <c r="D15" s="17">
        <v>1.1951423136584318</v>
      </c>
      <c r="E15" s="17">
        <v>1.4781289028216165</v>
      </c>
    </row>
    <row r="16" spans="1:8" x14ac:dyDescent="0.25">
      <c r="A16" s="16" t="s">
        <v>17</v>
      </c>
      <c r="B16" s="17">
        <v>0.94684577651253587</v>
      </c>
      <c r="C16" s="17">
        <v>0.68341992360522341</v>
      </c>
      <c r="D16" s="17">
        <v>1.0374861439454197</v>
      </c>
      <c r="E16" s="17">
        <v>1.1566510613086831</v>
      </c>
    </row>
    <row r="17" spans="1:5" x14ac:dyDescent="0.25">
      <c r="A17" s="16" t="s">
        <v>18</v>
      </c>
      <c r="B17" s="17">
        <v>0.9854069222785129</v>
      </c>
      <c r="C17" s="17">
        <v>0.67978390767768149</v>
      </c>
      <c r="D17" s="17">
        <v>1.0789083477807029</v>
      </c>
      <c r="E17" s="17">
        <v>1.2058194088539587</v>
      </c>
    </row>
    <row r="18" spans="1:5" x14ac:dyDescent="0.25">
      <c r="A18" s="16" t="s">
        <v>19</v>
      </c>
      <c r="B18" s="17">
        <v>1.2015115801883938</v>
      </c>
      <c r="C18" s="17">
        <v>0.65975873657115502</v>
      </c>
      <c r="D18" s="17">
        <v>1.0718025193375227</v>
      </c>
      <c r="E18" s="17">
        <v>1.1845728782337923</v>
      </c>
    </row>
    <row r="19" spans="1:5" x14ac:dyDescent="0.25">
      <c r="A19" s="16" t="s">
        <v>20</v>
      </c>
      <c r="B19" s="17">
        <v>1.1888199110648694</v>
      </c>
      <c r="C19" s="17">
        <v>0.70746391887743143</v>
      </c>
      <c r="D19" s="17">
        <v>1.1087973429715177</v>
      </c>
      <c r="E19" s="17">
        <v>1.2336585457560547</v>
      </c>
    </row>
    <row r="20" spans="1:5" x14ac:dyDescent="0.25">
      <c r="A20" s="16" t="s">
        <v>21</v>
      </c>
      <c r="B20" s="17">
        <v>0.90065667423364948</v>
      </c>
      <c r="C20" s="17">
        <v>0.65490899958090965</v>
      </c>
      <c r="D20" s="17">
        <v>1.0235601532147531</v>
      </c>
      <c r="E20" s="17">
        <v>1.1003495975236735</v>
      </c>
    </row>
    <row r="21" spans="1:5" x14ac:dyDescent="0.25">
      <c r="A21" s="16" t="s">
        <v>22</v>
      </c>
      <c r="B21" s="17">
        <v>1.4114974427629488</v>
      </c>
      <c r="C21" s="17">
        <v>0.66267714107242748</v>
      </c>
      <c r="D21" s="17">
        <v>1.2626344091127484</v>
      </c>
      <c r="E21" s="17">
        <v>1.3984311958983433</v>
      </c>
    </row>
    <row r="22" spans="1:5" x14ac:dyDescent="0.25">
      <c r="A22" s="16" t="s">
        <v>23</v>
      </c>
      <c r="B22" s="17">
        <v>1.3496117211739729</v>
      </c>
      <c r="C22" s="17">
        <v>0.69082255666062908</v>
      </c>
      <c r="D22" s="17">
        <v>1.2286508646046781</v>
      </c>
      <c r="E22" s="17">
        <v>1.2398715869428256</v>
      </c>
    </row>
    <row r="23" spans="1:5" x14ac:dyDescent="0.25">
      <c r="A23" s="18" t="s">
        <v>24</v>
      </c>
      <c r="B23" s="19">
        <v>1.1551929203439513</v>
      </c>
      <c r="C23" s="19">
        <v>0.66773664895964624</v>
      </c>
      <c r="D23" s="19">
        <v>1.2784621862854921</v>
      </c>
      <c r="E23" s="19">
        <v>1.5621591903298744</v>
      </c>
    </row>
    <row r="24" spans="1:5" x14ac:dyDescent="0.3">
      <c r="A24" s="3" t="s">
        <v>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indice</vt:lpstr>
      <vt:lpstr>tab 1</vt:lpstr>
      <vt:lpstr>fig 1</vt:lpstr>
      <vt:lpstr>tab 2</vt:lpstr>
      <vt:lpstr>fig 2</vt:lpstr>
      <vt:lpstr>tab 3</vt:lpstr>
      <vt:lpstr>fig 3</vt:lpstr>
      <vt:lpstr>tab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2025-11-13T07:52:34Z</dcterms:modified>
</cp:coreProperties>
</file>