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C09E617C-21D8-4B4D-8552-43EECAE018E4}" xr6:coauthVersionLast="47" xr6:coauthVersionMax="47" xr10:uidLastSave="{00000000-0000-0000-0000-000000000000}"/>
  <bookViews>
    <workbookView xWindow="-120" yWindow="-120" windowWidth="29040" windowHeight="15840" firstSheet="6" activeTab="18" xr2:uid="{00000000-000D-0000-FFFF-FFFF00000000}"/>
  </bookViews>
  <sheets>
    <sheet name="Indice" sheetId="46" r:id="rId1"/>
    <sheet name="Fig.1" sheetId="1" r:id="rId2"/>
    <sheet name="Tab. 1" sheetId="32" r:id="rId3"/>
    <sheet name="Tab 2" sheetId="43" r:id="rId4"/>
    <sheet name="Tab.  3" sheetId="44" r:id="rId5"/>
    <sheet name="Tab. 4" sheetId="45" r:id="rId6"/>
    <sheet name="Tab. 5" sheetId="64" r:id="rId7"/>
    <sheet name="Tab. 6" sheetId="47" r:id="rId8"/>
    <sheet name="Fig. 2a" sheetId="48" r:id="rId9"/>
    <sheet name="Fig. 2b" sheetId="49" r:id="rId10"/>
    <sheet name="Fig. 3" sheetId="65" r:id="rId11"/>
    <sheet name="Fig. 4" sheetId="66" r:id="rId12"/>
    <sheet name="Fig. 5" sheetId="52" r:id="rId13"/>
    <sheet name="Fig. 6" sheetId="53" r:id="rId14"/>
    <sheet name="Tab. 7" sheetId="67" r:id="rId15"/>
    <sheet name="Fig. 7" sheetId="60" r:id="rId16"/>
    <sheet name="Fig. 8" sheetId="63" r:id="rId17"/>
    <sheet name="Tab. 8" sheetId="55" r:id="rId18"/>
    <sheet name="Fig. 9" sheetId="69" r:id="rId19"/>
    <sheet name="Tab 9" sheetId="70" r:id="rId20"/>
    <sheet name="Tab. 10" sheetId="68" r:id="rId21"/>
  </sheets>
  <definedNames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6">#REF!</definedName>
    <definedName name="\a" localSheetId="6">#REF!</definedName>
    <definedName name="\a" localSheetId="7">#REF!</definedName>
    <definedName name="\a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6">#REF!</definedName>
    <definedName name="\b" localSheetId="6">#REF!</definedName>
    <definedName name="\b" localSheetId="7">#REF!</definedName>
    <definedName name="\b">#REF!</definedName>
    <definedName name="\p">#N/A</definedName>
    <definedName name="_" localSheetId="8">#REF!,#REF!,#REF!,#REF!,#REF!,#REF!,#REF!,#REF!,#REF!,#REF!</definedName>
    <definedName name="_" localSheetId="9">#REF!,#REF!,#REF!,#REF!,#REF!,#REF!,#REF!,#REF!,#REF!,#REF!</definedName>
    <definedName name="_" localSheetId="10">#REF!,#REF!,#REF!,#REF!,#REF!,#REF!,#REF!,#REF!,#REF!,#REF!</definedName>
    <definedName name="_" localSheetId="11">#REF!,#REF!,#REF!,#REF!,#REF!,#REF!,#REF!,#REF!,#REF!,#REF!</definedName>
    <definedName name="_" localSheetId="12">#REF!,#REF!,#REF!,#REF!,#REF!,#REF!,#REF!,#REF!,#REF!,#REF!</definedName>
    <definedName name="_" localSheetId="13">#REF!,#REF!,#REF!,#REF!,#REF!,#REF!,#REF!,#REF!,#REF!,#REF!</definedName>
    <definedName name="_" localSheetId="16">#REF!,#REF!,#REF!,#REF!,#REF!,#REF!,#REF!,#REF!,#REF!,#REF!</definedName>
    <definedName name="_" localSheetId="6">#REF!,#REF!,#REF!,#REF!,#REF!,#REF!,#REF!,#REF!,#REF!,#REF!</definedName>
    <definedName name="_" localSheetId="7">#REF!,#REF!,#REF!,#REF!,#REF!,#REF!,#REF!,#REF!,#REF!,#REF!</definedName>
    <definedName name="_">#REF!,#REF!,#REF!,#REF!,#REF!,#REF!,#REF!,#REF!,#REF!,#REF!</definedName>
    <definedName name="__" localSheetId="8">#REF!,#REF!,#REF!,#REF!,#REF!,#REF!,#REF!,#REF!,#REF!,#REF!</definedName>
    <definedName name="__" localSheetId="9">#REF!,#REF!,#REF!,#REF!,#REF!,#REF!,#REF!,#REF!,#REF!,#REF!</definedName>
    <definedName name="__" localSheetId="10">#REF!,#REF!,#REF!,#REF!,#REF!,#REF!,#REF!,#REF!,#REF!,#REF!</definedName>
    <definedName name="__" localSheetId="11">#REF!,#REF!,#REF!,#REF!,#REF!,#REF!,#REF!,#REF!,#REF!,#REF!</definedName>
    <definedName name="__" localSheetId="12">#REF!,#REF!,#REF!,#REF!,#REF!,#REF!,#REF!,#REF!,#REF!,#REF!</definedName>
    <definedName name="__" localSheetId="13">#REF!,#REF!,#REF!,#REF!,#REF!,#REF!,#REF!,#REF!,#REF!,#REF!</definedName>
    <definedName name="__" localSheetId="16">#REF!,#REF!,#REF!,#REF!,#REF!,#REF!,#REF!,#REF!,#REF!,#REF!</definedName>
    <definedName name="__" localSheetId="6">#REF!,#REF!,#REF!,#REF!,#REF!,#REF!,#REF!,#REF!,#REF!,#REF!</definedName>
    <definedName name="__" localSheetId="7">#REF!,#REF!,#REF!,#REF!,#REF!,#REF!,#REF!,#REF!,#REF!,#REF!</definedName>
    <definedName name="__">#REF!,#REF!,#REF!,#REF!,#REF!,#REF!,#REF!,#REF!,#REF!,#REF!</definedName>
    <definedName name="___________________________Doc04196" localSheetId="8">#REF!</definedName>
    <definedName name="___________________________Doc04196" localSheetId="9">#REF!</definedName>
    <definedName name="___________________________Doc04196" localSheetId="10">#REF!</definedName>
    <definedName name="___________________________Doc04196" localSheetId="11">#REF!</definedName>
    <definedName name="___________________________Doc04196" localSheetId="12">#REF!</definedName>
    <definedName name="___________________________Doc04196" localSheetId="13">#REF!</definedName>
    <definedName name="___________________________Doc04196" localSheetId="16">#REF!</definedName>
    <definedName name="___________________________Doc04196" localSheetId="6">#REF!</definedName>
    <definedName name="___________________________Doc04196" localSheetId="7">#REF!</definedName>
    <definedName name="___________________________Doc04196">#REF!</definedName>
    <definedName name="_____________Doc04196" localSheetId="8">#REF!</definedName>
    <definedName name="_____________Doc04196" localSheetId="9">#REF!</definedName>
    <definedName name="_____________Doc04196" localSheetId="10">#REF!</definedName>
    <definedName name="_____________Doc04196" localSheetId="11">#REF!</definedName>
    <definedName name="_____________Doc04196" localSheetId="12">#REF!</definedName>
    <definedName name="_____________Doc04196" localSheetId="13">#REF!</definedName>
    <definedName name="_____________Doc04196" localSheetId="16">#REF!</definedName>
    <definedName name="_____________Doc04196" localSheetId="6">#REF!</definedName>
    <definedName name="_____________Doc04196" localSheetId="7">#REF!</definedName>
    <definedName name="_____________Doc04196">#REF!</definedName>
    <definedName name="___________var1" localSheetId="8" hidden="1">{"'Tav19'!$A$1:$AB$128"}</definedName>
    <definedName name="___________var1" localSheetId="9" hidden="1">{"'Tav19'!$A$1:$AB$128"}</definedName>
    <definedName name="___________var1" localSheetId="10" hidden="1">{"'Tav19'!$A$1:$AB$128"}</definedName>
    <definedName name="___________var1" localSheetId="11" hidden="1">{"'Tav19'!$A$1:$AB$128"}</definedName>
    <definedName name="___________var1" localSheetId="12" hidden="1">{"'Tav19'!$A$1:$AB$128"}</definedName>
    <definedName name="___________var1" localSheetId="13" hidden="1">{"'Tav19'!$A$1:$AB$128"}</definedName>
    <definedName name="___________var1" localSheetId="15" hidden="1">{"'Tav19'!$A$1:$AB$128"}</definedName>
    <definedName name="___________var1" localSheetId="16" hidden="1">{"'Tav19'!$A$1:$AB$128"}</definedName>
    <definedName name="___________var1" localSheetId="6" hidden="1">{"'Tav19'!$A$1:$AB$128"}</definedName>
    <definedName name="___________var1" localSheetId="7" hidden="1">{"'Tav19'!$A$1:$AB$128"}</definedName>
    <definedName name="___________var1" localSheetId="14" hidden="1">{"'Tav19'!$A$1:$AB$128"}</definedName>
    <definedName name="___________var1" localSheetId="17" hidden="1">{"'Tav19'!$A$1:$AB$128"}</definedName>
    <definedName name="___________var1" hidden="1">{"'Tav19'!$A$1:$AB$128"}</definedName>
    <definedName name="__________var1" localSheetId="8" hidden="1">{"'Tav19'!$A$1:$AB$128"}</definedName>
    <definedName name="__________var1" localSheetId="9" hidden="1">{"'Tav19'!$A$1:$AB$128"}</definedName>
    <definedName name="__________var1" localSheetId="10" hidden="1">{"'Tav19'!$A$1:$AB$128"}</definedName>
    <definedName name="__________var1" localSheetId="11" hidden="1">{"'Tav19'!$A$1:$AB$128"}</definedName>
    <definedName name="__________var1" localSheetId="12" hidden="1">{"'Tav19'!$A$1:$AB$128"}</definedName>
    <definedName name="__________var1" localSheetId="13" hidden="1">{"'Tav19'!$A$1:$AB$128"}</definedName>
    <definedName name="__________var1" localSheetId="15" hidden="1">{"'Tav19'!$A$1:$AB$128"}</definedName>
    <definedName name="__________var1" localSheetId="16" hidden="1">{"'Tav19'!$A$1:$AB$128"}</definedName>
    <definedName name="__________var1" localSheetId="6" hidden="1">{"'Tav19'!$A$1:$AB$128"}</definedName>
    <definedName name="__________var1" localSheetId="7" hidden="1">{"'Tav19'!$A$1:$AB$128"}</definedName>
    <definedName name="__________var1" localSheetId="14" hidden="1">{"'Tav19'!$A$1:$AB$128"}</definedName>
    <definedName name="__________var1" localSheetId="17" hidden="1">{"'Tav19'!$A$1:$AB$128"}</definedName>
    <definedName name="__________var1" hidden="1">{"'Tav19'!$A$1:$AB$128"}</definedName>
    <definedName name="_________var1" localSheetId="8" hidden="1">{"'Tav19'!$A$1:$AB$128"}</definedName>
    <definedName name="_________var1" localSheetId="9" hidden="1">{"'Tav19'!$A$1:$AB$128"}</definedName>
    <definedName name="_________var1" localSheetId="10" hidden="1">{"'Tav19'!$A$1:$AB$128"}</definedName>
    <definedName name="_________var1" localSheetId="11" hidden="1">{"'Tav19'!$A$1:$AB$128"}</definedName>
    <definedName name="_________var1" localSheetId="12" hidden="1">{"'Tav19'!$A$1:$AB$128"}</definedName>
    <definedName name="_________var1" localSheetId="13" hidden="1">{"'Tav19'!$A$1:$AB$128"}</definedName>
    <definedName name="_________var1" localSheetId="15" hidden="1">{"'Tav19'!$A$1:$AB$128"}</definedName>
    <definedName name="_________var1" localSheetId="16" hidden="1">{"'Tav19'!$A$1:$AB$128"}</definedName>
    <definedName name="_________var1" localSheetId="6" hidden="1">{"'Tav19'!$A$1:$AB$128"}</definedName>
    <definedName name="_________var1" localSheetId="7" hidden="1">{"'Tav19'!$A$1:$AB$128"}</definedName>
    <definedName name="_________var1" localSheetId="14" hidden="1">{"'Tav19'!$A$1:$AB$128"}</definedName>
    <definedName name="_________var1" localSheetId="17" hidden="1">{"'Tav19'!$A$1:$AB$128"}</definedName>
    <definedName name="_________var1" hidden="1">{"'Tav19'!$A$1:$AB$128"}</definedName>
    <definedName name="________var1" localSheetId="8" hidden="1">{"'Tav19'!$A$1:$AB$128"}</definedName>
    <definedName name="________var1" localSheetId="9" hidden="1">{"'Tav19'!$A$1:$AB$128"}</definedName>
    <definedName name="________var1" localSheetId="10" hidden="1">{"'Tav19'!$A$1:$AB$128"}</definedName>
    <definedName name="________var1" localSheetId="11" hidden="1">{"'Tav19'!$A$1:$AB$128"}</definedName>
    <definedName name="________var1" localSheetId="12" hidden="1">{"'Tav19'!$A$1:$AB$128"}</definedName>
    <definedName name="________var1" localSheetId="13" hidden="1">{"'Tav19'!$A$1:$AB$128"}</definedName>
    <definedName name="________var1" localSheetId="15" hidden="1">{"'Tav19'!$A$1:$AB$128"}</definedName>
    <definedName name="________var1" localSheetId="16" hidden="1">{"'Tav19'!$A$1:$AB$128"}</definedName>
    <definedName name="________var1" localSheetId="6" hidden="1">{"'Tav19'!$A$1:$AB$128"}</definedName>
    <definedName name="________var1" localSheetId="7" hidden="1">{"'Tav19'!$A$1:$AB$128"}</definedName>
    <definedName name="________var1" localSheetId="14" hidden="1">{"'Tav19'!$A$1:$AB$128"}</definedName>
    <definedName name="________var1" localSheetId="17" hidden="1">{"'Tav19'!$A$1:$AB$128"}</definedName>
    <definedName name="________var1" hidden="1">{"'Tav19'!$A$1:$AB$128"}</definedName>
    <definedName name="_______TAB1" localSheetId="8">#REF!</definedName>
    <definedName name="_______TAB1" localSheetId="9">#REF!</definedName>
    <definedName name="_______TAB1" localSheetId="10">#REF!</definedName>
    <definedName name="_______TAB1" localSheetId="11">#REF!</definedName>
    <definedName name="_______TAB1" localSheetId="12">#REF!</definedName>
    <definedName name="_______TAB1" localSheetId="13">#REF!</definedName>
    <definedName name="_______TAB1" localSheetId="16">#REF!</definedName>
    <definedName name="_______TAB1" localSheetId="6">#REF!</definedName>
    <definedName name="_______TAB1" localSheetId="7">#REF!</definedName>
    <definedName name="_______TAB1">#REF!</definedName>
    <definedName name="_______var1" localSheetId="8" hidden="1">{"'Tav19'!$A$1:$AB$128"}</definedName>
    <definedName name="_______var1" localSheetId="9" hidden="1">{"'Tav19'!$A$1:$AB$128"}</definedName>
    <definedName name="_______var1" localSheetId="10" hidden="1">{"'Tav19'!$A$1:$AB$128"}</definedName>
    <definedName name="_______var1" localSheetId="11" hidden="1">{"'Tav19'!$A$1:$AB$128"}</definedName>
    <definedName name="_______var1" localSheetId="12" hidden="1">{"'Tav19'!$A$1:$AB$128"}</definedName>
    <definedName name="_______var1" localSheetId="13" hidden="1">{"'Tav19'!$A$1:$AB$128"}</definedName>
    <definedName name="_______var1" localSheetId="15" hidden="1">{"'Tav19'!$A$1:$AB$128"}</definedName>
    <definedName name="_______var1" localSheetId="16" hidden="1">{"'Tav19'!$A$1:$AB$128"}</definedName>
    <definedName name="_______var1" localSheetId="6" hidden="1">{"'Tav19'!$A$1:$AB$128"}</definedName>
    <definedName name="_______var1" localSheetId="7" hidden="1">{"'Tav19'!$A$1:$AB$128"}</definedName>
    <definedName name="_______var1" localSheetId="14" hidden="1">{"'Tav19'!$A$1:$AB$128"}</definedName>
    <definedName name="_______var1" localSheetId="17" hidden="1">{"'Tav19'!$A$1:$AB$128"}</definedName>
    <definedName name="_______var1" hidden="1">{"'Tav19'!$A$1:$AB$128"}</definedName>
    <definedName name="______TAB1" localSheetId="8">#REF!</definedName>
    <definedName name="______TAB1" localSheetId="9">#REF!</definedName>
    <definedName name="______TAB1" localSheetId="10">#REF!</definedName>
    <definedName name="______TAB1" localSheetId="11">#REF!</definedName>
    <definedName name="______TAB1" localSheetId="12">#REF!</definedName>
    <definedName name="______TAB1" localSheetId="13">#REF!</definedName>
    <definedName name="______TAB1" localSheetId="16">#REF!</definedName>
    <definedName name="______TAB1" localSheetId="6">#REF!</definedName>
    <definedName name="______TAB1" localSheetId="7">#REF!</definedName>
    <definedName name="______TAB1">#REF!</definedName>
    <definedName name="______var1" localSheetId="8" hidden="1">{"'Tav19'!$A$1:$AB$128"}</definedName>
    <definedName name="______var1" localSheetId="9" hidden="1">{"'Tav19'!$A$1:$AB$128"}</definedName>
    <definedName name="______var1" localSheetId="10" hidden="1">{"'Tav19'!$A$1:$AB$128"}</definedName>
    <definedName name="______var1" localSheetId="11" hidden="1">{"'Tav19'!$A$1:$AB$128"}</definedName>
    <definedName name="______var1" localSheetId="12" hidden="1">{"'Tav19'!$A$1:$AB$128"}</definedName>
    <definedName name="______var1" localSheetId="13" hidden="1">{"'Tav19'!$A$1:$AB$128"}</definedName>
    <definedName name="______var1" localSheetId="15" hidden="1">{"'Tav19'!$A$1:$AB$128"}</definedName>
    <definedName name="______var1" localSheetId="16" hidden="1">{"'Tav19'!$A$1:$AB$128"}</definedName>
    <definedName name="______var1" localSheetId="6" hidden="1">{"'Tav19'!$A$1:$AB$128"}</definedName>
    <definedName name="______var1" localSheetId="7" hidden="1">{"'Tav19'!$A$1:$AB$128"}</definedName>
    <definedName name="______var1" localSheetId="14" hidden="1">{"'Tav19'!$A$1:$AB$128"}</definedName>
    <definedName name="______var1" localSheetId="17" hidden="1">{"'Tav19'!$A$1:$AB$128"}</definedName>
    <definedName name="______var1" hidden="1">{"'Tav19'!$A$1:$AB$128"}</definedName>
    <definedName name="_____box2" localSheetId="8">#REF!</definedName>
    <definedName name="_____box2" localSheetId="9">#REF!</definedName>
    <definedName name="_____box2" localSheetId="10">#REF!</definedName>
    <definedName name="_____box2" localSheetId="11">#REF!</definedName>
    <definedName name="_____box2" localSheetId="12">#REF!</definedName>
    <definedName name="_____box2" localSheetId="13">#REF!</definedName>
    <definedName name="_____box2" localSheetId="16">#REF!</definedName>
    <definedName name="_____box2" localSheetId="6">#REF!</definedName>
    <definedName name="_____box2" localSheetId="7">#REF!</definedName>
    <definedName name="_____box2">#REF!</definedName>
    <definedName name="_____box3" localSheetId="8">#REF!</definedName>
    <definedName name="_____box3" localSheetId="9">#REF!</definedName>
    <definedName name="_____box3" localSheetId="10">#REF!</definedName>
    <definedName name="_____box3" localSheetId="11">#REF!</definedName>
    <definedName name="_____box3" localSheetId="12">#REF!</definedName>
    <definedName name="_____box3" localSheetId="13">#REF!</definedName>
    <definedName name="_____box3" localSheetId="16">#REF!</definedName>
    <definedName name="_____box3" localSheetId="6">#REF!</definedName>
    <definedName name="_____box3" localSheetId="7">#REF!</definedName>
    <definedName name="_____box3">#REF!</definedName>
    <definedName name="_____TAB1" localSheetId="8">#REF!</definedName>
    <definedName name="_____TAB1" localSheetId="9">#REF!</definedName>
    <definedName name="_____TAB1" localSheetId="10">#REF!</definedName>
    <definedName name="_____TAB1" localSheetId="11">#REF!</definedName>
    <definedName name="_____TAB1" localSheetId="12">#REF!</definedName>
    <definedName name="_____TAB1" localSheetId="13">#REF!</definedName>
    <definedName name="_____TAB1" localSheetId="16">#REF!</definedName>
    <definedName name="_____TAB1" localSheetId="6">#REF!</definedName>
    <definedName name="_____TAB1" localSheetId="7">#REF!</definedName>
    <definedName name="_____TAB1">#REF!</definedName>
    <definedName name="____box2" localSheetId="8">#REF!</definedName>
    <definedName name="____box2" localSheetId="9">#REF!</definedName>
    <definedName name="____box2" localSheetId="10">#REF!</definedName>
    <definedName name="____box2" localSheetId="11">#REF!</definedName>
    <definedName name="____box2" localSheetId="12">#REF!</definedName>
    <definedName name="____box2" localSheetId="13">#REF!</definedName>
    <definedName name="____box2" localSheetId="16">#REF!</definedName>
    <definedName name="____box2" localSheetId="6">#REF!</definedName>
    <definedName name="____box2" localSheetId="7">#REF!</definedName>
    <definedName name="____box2">#REF!</definedName>
    <definedName name="____box3" localSheetId="8">#REF!</definedName>
    <definedName name="____box3" localSheetId="9">#REF!</definedName>
    <definedName name="____box3" localSheetId="10">#REF!</definedName>
    <definedName name="____box3" localSheetId="11">#REF!</definedName>
    <definedName name="____box3" localSheetId="12">#REF!</definedName>
    <definedName name="____box3" localSheetId="13">#REF!</definedName>
    <definedName name="____box3" localSheetId="16">#REF!</definedName>
    <definedName name="____box3" localSheetId="6">#REF!</definedName>
    <definedName name="____box3" localSheetId="7">#REF!</definedName>
    <definedName name="____box3">#REF!</definedName>
    <definedName name="____TAB1" localSheetId="8">#REF!</definedName>
    <definedName name="____TAB1" localSheetId="9">#REF!</definedName>
    <definedName name="____TAB1" localSheetId="10">#REF!</definedName>
    <definedName name="____TAB1" localSheetId="11">#REF!</definedName>
    <definedName name="____TAB1" localSheetId="12">#REF!</definedName>
    <definedName name="____TAB1" localSheetId="13">#REF!</definedName>
    <definedName name="____TAB1" localSheetId="16">#REF!</definedName>
    <definedName name="____TAB1" localSheetId="6">#REF!</definedName>
    <definedName name="____TAB1" localSheetId="7">#REF!</definedName>
    <definedName name="____TAB1">#REF!</definedName>
    <definedName name="____TAB3">#N/A</definedName>
    <definedName name="____var1" localSheetId="8" hidden="1">{"'Tav19'!$A$1:$AB$128"}</definedName>
    <definedName name="____var1" localSheetId="9" hidden="1">{"'Tav19'!$A$1:$AB$128"}</definedName>
    <definedName name="____var1" localSheetId="10" hidden="1">{"'Tav19'!$A$1:$AB$128"}</definedName>
    <definedName name="____var1" localSheetId="11" hidden="1">{"'Tav19'!$A$1:$AB$128"}</definedName>
    <definedName name="____var1" localSheetId="12" hidden="1">{"'Tav19'!$A$1:$AB$128"}</definedName>
    <definedName name="____var1" localSheetId="13" hidden="1">{"'Tav19'!$A$1:$AB$128"}</definedName>
    <definedName name="____var1" localSheetId="15" hidden="1">{"'Tav19'!$A$1:$AB$128"}</definedName>
    <definedName name="____var1" localSheetId="16" hidden="1">{"'Tav19'!$A$1:$AB$128"}</definedName>
    <definedName name="____var1" localSheetId="6" hidden="1">{"'Tav19'!$A$1:$AB$128"}</definedName>
    <definedName name="____var1" localSheetId="7" hidden="1">{"'Tav19'!$A$1:$AB$128"}</definedName>
    <definedName name="____var1" localSheetId="14" hidden="1">{"'Tav19'!$A$1:$AB$128"}</definedName>
    <definedName name="____var1" localSheetId="17" hidden="1">{"'Tav19'!$A$1:$AB$128"}</definedName>
    <definedName name="____var1" hidden="1">{"'Tav19'!$A$1:$AB$128"}</definedName>
    <definedName name="___box2" localSheetId="8">#REF!</definedName>
    <definedName name="___box2" localSheetId="9">#REF!</definedName>
    <definedName name="___box2" localSheetId="10">#REF!</definedName>
    <definedName name="___box2" localSheetId="11">#REF!</definedName>
    <definedName name="___box2" localSheetId="12">#REF!</definedName>
    <definedName name="___box2" localSheetId="13">#REF!</definedName>
    <definedName name="___box2" localSheetId="16">#REF!</definedName>
    <definedName name="___box2" localSheetId="6">#REF!</definedName>
    <definedName name="___box2" localSheetId="7">#REF!</definedName>
    <definedName name="___box2">#REF!</definedName>
    <definedName name="___box3" localSheetId="8">#REF!</definedName>
    <definedName name="___box3" localSheetId="9">#REF!</definedName>
    <definedName name="___box3" localSheetId="10">#REF!</definedName>
    <definedName name="___box3" localSheetId="11">#REF!</definedName>
    <definedName name="___box3" localSheetId="12">#REF!</definedName>
    <definedName name="___box3" localSheetId="13">#REF!</definedName>
    <definedName name="___box3" localSheetId="16">#REF!</definedName>
    <definedName name="___box3" localSheetId="6">#REF!</definedName>
    <definedName name="___box3" localSheetId="7">#REF!</definedName>
    <definedName name="___box3">#REF!</definedName>
    <definedName name="___sds07">#REF!</definedName>
    <definedName name="___sds08">#REF!</definedName>
    <definedName name="___TAB1" localSheetId="8">#REF!</definedName>
    <definedName name="___TAB1" localSheetId="9">#REF!</definedName>
    <definedName name="___TAB1" localSheetId="10">#REF!</definedName>
    <definedName name="___TAB1" localSheetId="11">#REF!</definedName>
    <definedName name="___TAB1" localSheetId="12">#REF!</definedName>
    <definedName name="___TAB1" localSheetId="13">#REF!</definedName>
    <definedName name="___TAB1" localSheetId="16">#REF!</definedName>
    <definedName name="___TAB1" localSheetId="6">#REF!</definedName>
    <definedName name="___TAB1" localSheetId="7">#REF!</definedName>
    <definedName name="___TAB1">#REF!</definedName>
    <definedName name="___tab2">#REF!</definedName>
    <definedName name="___tab3" localSheetId="8">#REF!</definedName>
    <definedName name="___tab3" localSheetId="9">#REF!</definedName>
    <definedName name="___tab3" localSheetId="10">#REF!</definedName>
    <definedName name="___tab3" localSheetId="11">#REF!</definedName>
    <definedName name="___tab3" localSheetId="12">#REF!</definedName>
    <definedName name="___tab3" localSheetId="13">#REF!</definedName>
    <definedName name="___tab3" localSheetId="16">#REF!</definedName>
    <definedName name="___tab3" localSheetId="6">#REF!</definedName>
    <definedName name="___tab3" localSheetId="7">#REF!</definedName>
    <definedName name="___tab3">#REF!</definedName>
    <definedName name="___TOT2" localSheetId="8">#REF!</definedName>
    <definedName name="___TOT2" localSheetId="9">#REF!</definedName>
    <definedName name="___TOT2" localSheetId="10">#REF!</definedName>
    <definedName name="___TOT2" localSheetId="11">#REF!</definedName>
    <definedName name="___TOT2" localSheetId="12">#REF!</definedName>
    <definedName name="___TOT2" localSheetId="13">#REF!</definedName>
    <definedName name="___TOT2" localSheetId="16">#REF!</definedName>
    <definedName name="___TOT2" localSheetId="6">#REF!</definedName>
    <definedName name="___TOT2" localSheetId="7">#REF!</definedName>
    <definedName name="___TOT2">#REF!</definedName>
    <definedName name="___var1" localSheetId="8" hidden="1">{"'Tav19'!$A$1:$AB$128"}</definedName>
    <definedName name="___var1" localSheetId="9" hidden="1">{"'Tav19'!$A$1:$AB$128"}</definedName>
    <definedName name="___var1" localSheetId="10" hidden="1">{"'Tav19'!$A$1:$AB$128"}</definedName>
    <definedName name="___var1" localSheetId="11" hidden="1">{"'Tav19'!$A$1:$AB$128"}</definedName>
    <definedName name="___var1" localSheetId="12" hidden="1">{"'Tav19'!$A$1:$AB$128"}</definedName>
    <definedName name="___var1" localSheetId="13" hidden="1">{"'Tav19'!$A$1:$AB$128"}</definedName>
    <definedName name="___var1" localSheetId="15" hidden="1">{"'Tav19'!$A$1:$AB$128"}</definedName>
    <definedName name="___var1" localSheetId="16" hidden="1">{"'Tav19'!$A$1:$AB$128"}</definedName>
    <definedName name="___var1" localSheetId="6" hidden="1">{"'Tav19'!$A$1:$AB$128"}</definedName>
    <definedName name="___var1" localSheetId="7" hidden="1">{"'Tav19'!$A$1:$AB$128"}</definedName>
    <definedName name="___var1" localSheetId="14" hidden="1">{"'Tav19'!$A$1:$AB$128"}</definedName>
    <definedName name="___var1" localSheetId="17" hidden="1">{"'Tav19'!$A$1:$AB$128"}</definedName>
    <definedName name="___var1" hidden="1">{"'Tav19'!$A$1:$AB$128"}</definedName>
    <definedName name="__1_4">#REF!</definedName>
    <definedName name="__4">#REF!</definedName>
    <definedName name="__box2" localSheetId="8">#REF!</definedName>
    <definedName name="__box2" localSheetId="9">#REF!</definedName>
    <definedName name="__box2" localSheetId="10">#REF!</definedName>
    <definedName name="__box2" localSheetId="11">#REF!</definedName>
    <definedName name="__box2" localSheetId="12">#REF!</definedName>
    <definedName name="__box2" localSheetId="13">#REF!</definedName>
    <definedName name="__box2" localSheetId="16">#REF!</definedName>
    <definedName name="__box2" localSheetId="6">#REF!</definedName>
    <definedName name="__box2" localSheetId="7">#REF!</definedName>
    <definedName name="__box2" localSheetId="17">#REF!</definedName>
    <definedName name="__box2">#REF!</definedName>
    <definedName name="__box3" localSheetId="8">#REF!</definedName>
    <definedName name="__box3" localSheetId="9">#REF!</definedName>
    <definedName name="__box3" localSheetId="10">#REF!</definedName>
    <definedName name="__box3" localSheetId="11">#REF!</definedName>
    <definedName name="__box3" localSheetId="12">#REF!</definedName>
    <definedName name="__box3" localSheetId="13">#REF!</definedName>
    <definedName name="__box3" localSheetId="16">#REF!</definedName>
    <definedName name="__box3" localSheetId="6">#REF!</definedName>
    <definedName name="__box3" localSheetId="7">#REF!</definedName>
    <definedName name="__box3" localSheetId="17">#REF!</definedName>
    <definedName name="__box3">#REF!</definedName>
    <definedName name="__Doc02719">#REF!</definedName>
    <definedName name="__sds07">#REF!</definedName>
    <definedName name="__sds08">#REF!</definedName>
    <definedName name="__TAB1" localSheetId="8">#REF!</definedName>
    <definedName name="__TAB1" localSheetId="9">#REF!</definedName>
    <definedName name="__TAB1" localSheetId="10">#REF!</definedName>
    <definedName name="__TAB1" localSheetId="11">#REF!</definedName>
    <definedName name="__TAB1" localSheetId="12">#REF!</definedName>
    <definedName name="__TAB1" localSheetId="13">#REF!</definedName>
    <definedName name="__TAB1" localSheetId="16">#REF!</definedName>
    <definedName name="__TAB1" localSheetId="6">#REF!</definedName>
    <definedName name="__TAB1" localSheetId="7">#REF!</definedName>
    <definedName name="__TAB1" localSheetId="17">#REF!</definedName>
    <definedName name="__TAB1">#REF!</definedName>
    <definedName name="__tab2">#REF!</definedName>
    <definedName name="__tab3" localSheetId="8">#REF!</definedName>
    <definedName name="__tab3" localSheetId="9">#REF!</definedName>
    <definedName name="__tab3" localSheetId="10">#REF!</definedName>
    <definedName name="__tab3" localSheetId="11">#REF!</definedName>
    <definedName name="__tab3" localSheetId="12">#REF!</definedName>
    <definedName name="__tab3" localSheetId="13">#REF!</definedName>
    <definedName name="__tab3" localSheetId="16">#REF!</definedName>
    <definedName name="__tab3" localSheetId="6">#REF!</definedName>
    <definedName name="__tab3" localSheetId="7">#REF!</definedName>
    <definedName name="__tab3" localSheetId="17">#REF!</definedName>
    <definedName name="__tab3">#REF!</definedName>
    <definedName name="__TOT2" localSheetId="8">#REF!</definedName>
    <definedName name="__TOT2" localSheetId="9">#REF!</definedName>
    <definedName name="__TOT2" localSheetId="10">#REF!</definedName>
    <definedName name="__TOT2" localSheetId="11">#REF!</definedName>
    <definedName name="__TOT2" localSheetId="12">#REF!</definedName>
    <definedName name="__TOT2" localSheetId="13">#REF!</definedName>
    <definedName name="__TOT2" localSheetId="16">#REF!</definedName>
    <definedName name="__TOT2" localSheetId="6">#REF!</definedName>
    <definedName name="__TOT2" localSheetId="7">#REF!</definedName>
    <definedName name="__TOT2" localSheetId="17">#REF!</definedName>
    <definedName name="__TOT2">#REF!</definedName>
    <definedName name="__var1" localSheetId="8" hidden="1">{"'Tav19'!$A$1:$AB$128"}</definedName>
    <definedName name="__var1" localSheetId="9" hidden="1">{"'Tav19'!$A$1:$AB$128"}</definedName>
    <definedName name="__var1" localSheetId="10" hidden="1">{"'Tav19'!$A$1:$AB$128"}</definedName>
    <definedName name="__var1" localSheetId="11" hidden="1">{"'Tav19'!$A$1:$AB$128"}</definedName>
    <definedName name="__var1" localSheetId="12" hidden="1">{"'Tav19'!$A$1:$AB$128"}</definedName>
    <definedName name="__var1" localSheetId="13" hidden="1">{"'Tav19'!$A$1:$AB$128"}</definedName>
    <definedName name="__var1" localSheetId="15" hidden="1">{"'Tav19'!$A$1:$AB$128"}</definedName>
    <definedName name="__var1" localSheetId="16" hidden="1">{"'Tav19'!$A$1:$AB$128"}</definedName>
    <definedName name="__var1" localSheetId="6" hidden="1">{"'Tav19'!$A$1:$AB$128"}</definedName>
    <definedName name="__var1" localSheetId="7" hidden="1">{"'Tav19'!$A$1:$AB$128"}</definedName>
    <definedName name="__var1" localSheetId="14" hidden="1">{"'Tav19'!$A$1:$AB$128"}</definedName>
    <definedName name="__var1" localSheetId="17" hidden="1">{"'Tav19'!$A$1:$AB$128"}</definedName>
    <definedName name="__var1" hidden="1">{"'Tav19'!$A$1:$AB$128"}</definedName>
    <definedName name="_1">#N/A</definedName>
    <definedName name="_1_1F06" localSheetId="8">#REF!</definedName>
    <definedName name="_1_1F06" localSheetId="9">#REF!</definedName>
    <definedName name="_1_1F06" localSheetId="10">#REF!</definedName>
    <definedName name="_1_1F06" localSheetId="11">#REF!</definedName>
    <definedName name="_1_1F06" localSheetId="12">#REF!</definedName>
    <definedName name="_1_1F06" localSheetId="13">#REF!</definedName>
    <definedName name="_1_1F06" localSheetId="16">#REF!</definedName>
    <definedName name="_1_1F06" localSheetId="6">#REF!</definedName>
    <definedName name="_1_1F06" localSheetId="7">#REF!</definedName>
    <definedName name="_1_1F06">#REF!</definedName>
    <definedName name="_1_4">#REF!</definedName>
    <definedName name="_1F06" localSheetId="8">#REF!</definedName>
    <definedName name="_1F06" localSheetId="9">#REF!</definedName>
    <definedName name="_1F06" localSheetId="10">#REF!</definedName>
    <definedName name="_1F06" localSheetId="11">#REF!</definedName>
    <definedName name="_1F06" localSheetId="12">#REF!</definedName>
    <definedName name="_1F06" localSheetId="13">#REF!</definedName>
    <definedName name="_1F06" localSheetId="16">#REF!</definedName>
    <definedName name="_1F06" localSheetId="6">#REF!</definedName>
    <definedName name="_1F06" localSheetId="7">#REF!</definedName>
    <definedName name="_1F06">#REF!</definedName>
    <definedName name="_1G01" localSheetId="8">#REF!</definedName>
    <definedName name="_1G01" localSheetId="9">#REF!</definedName>
    <definedName name="_1G01" localSheetId="10">#REF!</definedName>
    <definedName name="_1G01" localSheetId="11">#REF!</definedName>
    <definedName name="_1G01" localSheetId="12">#REF!</definedName>
    <definedName name="_1G01" localSheetId="13">#REF!</definedName>
    <definedName name="_1G01" localSheetId="16">#REF!</definedName>
    <definedName name="_1G01" localSheetId="6">#REF!</definedName>
    <definedName name="_1G01" localSheetId="7">#REF!</definedName>
    <definedName name="_1G01">#REF!</definedName>
    <definedName name="_1G02" localSheetId="8">#REF!</definedName>
    <definedName name="_1G02" localSheetId="9">#REF!</definedName>
    <definedName name="_1G02" localSheetId="10">#REF!</definedName>
    <definedName name="_1G02" localSheetId="11">#REF!</definedName>
    <definedName name="_1G02" localSheetId="12">#REF!</definedName>
    <definedName name="_1G02" localSheetId="13">#REF!</definedName>
    <definedName name="_1G02" localSheetId="16">#REF!</definedName>
    <definedName name="_1G02" localSheetId="6">#REF!</definedName>
    <definedName name="_1G02" localSheetId="7">#REF!</definedName>
    <definedName name="_1G02">#REF!</definedName>
    <definedName name="_2">#N/A</definedName>
    <definedName name="_2_1G01" localSheetId="8">#REF!</definedName>
    <definedName name="_2_1G01" localSheetId="9">#REF!</definedName>
    <definedName name="_2_1G01" localSheetId="10">#REF!</definedName>
    <definedName name="_2_1G01" localSheetId="11">#REF!</definedName>
    <definedName name="_2_1G01" localSheetId="12">#REF!</definedName>
    <definedName name="_2_1G01" localSheetId="13">#REF!</definedName>
    <definedName name="_2_1G01" localSheetId="16">#REF!</definedName>
    <definedName name="_2_1G01" localSheetId="6">#REF!</definedName>
    <definedName name="_2_1G01" localSheetId="7">#REF!</definedName>
    <definedName name="_2_1G01">#REF!</definedName>
    <definedName name="_3_1G02" localSheetId="8">#REF!</definedName>
    <definedName name="_3_1G02" localSheetId="9">#REF!</definedName>
    <definedName name="_3_1G02" localSheetId="10">#REF!</definedName>
    <definedName name="_3_1G02" localSheetId="11">#REF!</definedName>
    <definedName name="_3_1G02" localSheetId="12">#REF!</definedName>
    <definedName name="_3_1G02" localSheetId="13">#REF!</definedName>
    <definedName name="_3_1G02" localSheetId="16">#REF!</definedName>
    <definedName name="_3_1G02" localSheetId="6">#REF!</definedName>
    <definedName name="_3_1G02" localSheetId="7">#REF!</definedName>
    <definedName name="_3_1G02">#REF!</definedName>
    <definedName name="_4">#REF!</definedName>
    <definedName name="_AMO_RefreshMultipleList" hidden="1">"'Partitions:3'"</definedName>
    <definedName name="_AMO_RefreshMultipleList.0" hidden="1">"'&lt;Items&gt;_x000D_
  &lt;Item Id=""953876668"" Checked=""True"" /&gt;_x000D_
  &lt;Item Id=""255190100"" Checked=""True"" /&gt;_x000D_
  &lt;Item Id=""83684579"" Checked=""True"" /&gt;_x000D_
  &lt;Item Id=""585893361"" Checked=""True"" /&gt;_x000D_
  &lt;Item Id=""944374963"" Checked=""True"" /&gt;_x000D_
  &lt;Item Id'"</definedName>
    <definedName name="_AMO_RefreshMultipleList.1" hidden="1">"'=""845897134"" Checked=""True"" /&gt;_x000D_
  &lt;Item Id=""899568372"" Checked=""True"" /&gt;_x000D_
  &lt;Item Id=""761187979"" Checked=""False"" /&gt;_x000D_
  &lt;Item Id=""43988659"" Checked=""False"" /&gt;_x000D_
  &lt;Item Id=""418757757"" Checked=""False"" /&gt;_x000D_
  &lt;Item Id=""767630080"" Ch'"</definedName>
    <definedName name="_AMO_RefreshMultipleList.2" hidden="1">"'ecked=""False"" /&gt;_x000D_
&lt;/Items&gt;'"</definedName>
    <definedName name="_AMO_XmlVersion" hidden="1">"'1'"</definedName>
    <definedName name="_box2" localSheetId="8">#REF!</definedName>
    <definedName name="_box2" localSheetId="9">#REF!</definedName>
    <definedName name="_box2" localSheetId="10">#REF!</definedName>
    <definedName name="_box2" localSheetId="11">#REF!</definedName>
    <definedName name="_box2" localSheetId="12">#REF!</definedName>
    <definedName name="_box2" localSheetId="13">#REF!</definedName>
    <definedName name="_box2" localSheetId="16">#REF!</definedName>
    <definedName name="_box2" localSheetId="6">#REF!</definedName>
    <definedName name="_box2" localSheetId="7">#REF!</definedName>
    <definedName name="_box2" localSheetId="17">#REF!</definedName>
    <definedName name="_box2">#REF!</definedName>
    <definedName name="_box3" localSheetId="8">#REF!</definedName>
    <definedName name="_box3" localSheetId="9">#REF!</definedName>
    <definedName name="_box3" localSheetId="10">#REF!</definedName>
    <definedName name="_box3" localSheetId="11">#REF!</definedName>
    <definedName name="_box3" localSheetId="12">#REF!</definedName>
    <definedName name="_box3" localSheetId="13">#REF!</definedName>
    <definedName name="_box3" localSheetId="16">#REF!</definedName>
    <definedName name="_box3" localSheetId="6">#REF!</definedName>
    <definedName name="_box3" localSheetId="7">#REF!</definedName>
    <definedName name="_box3" localSheetId="17">#REF!</definedName>
    <definedName name="_box3">#REF!</definedName>
    <definedName name="_Doc02719">#REF!</definedName>
    <definedName name="_MatInverse_In" localSheetId="8" hidden="1">#REF!</definedName>
    <definedName name="_MatInverse_In" localSheetId="9" hidden="1">#REF!</definedName>
    <definedName name="_MatInverse_In" localSheetId="10" hidden="1">#REF!</definedName>
    <definedName name="_MatInverse_In" localSheetId="11" hidden="1">#REF!</definedName>
    <definedName name="_MatInverse_In" localSheetId="12" hidden="1">#REF!</definedName>
    <definedName name="_MatInverse_In" localSheetId="13" hidden="1">#REF!</definedName>
    <definedName name="_MatInverse_In" localSheetId="16" hidden="1">#REF!</definedName>
    <definedName name="_MatInverse_In" localSheetId="6" hidden="1">#REF!</definedName>
    <definedName name="_MatInverse_In" localSheetId="7" hidden="1">#REF!</definedName>
    <definedName name="_MatInverse_In" localSheetId="17" hidden="1">#REF!</definedName>
    <definedName name="_MatInverse_In" hidden="1">#REF!</definedName>
    <definedName name="_MatInverse_Out" localSheetId="8" hidden="1">#REF!</definedName>
    <definedName name="_MatInverse_Out" localSheetId="9" hidden="1">#REF!</definedName>
    <definedName name="_MatInverse_Out" localSheetId="10" hidden="1">#REF!</definedName>
    <definedName name="_MatInverse_Out" localSheetId="11" hidden="1">#REF!</definedName>
    <definedName name="_MatInverse_Out" localSheetId="12" hidden="1">#REF!</definedName>
    <definedName name="_MatInverse_Out" localSheetId="13" hidden="1">#REF!</definedName>
    <definedName name="_MatInverse_Out" localSheetId="16" hidden="1">#REF!</definedName>
    <definedName name="_MatInverse_Out" localSheetId="6" hidden="1">#REF!</definedName>
    <definedName name="_MatInverse_Out" localSheetId="7" hidden="1">#REF!</definedName>
    <definedName name="_MatInverse_Out" localSheetId="17" hidden="1">#REF!</definedName>
    <definedName name="_MatInverse_Out" hidden="1">#REF!</definedName>
    <definedName name="_MatMult_A" localSheetId="8" hidden="1">#REF!</definedName>
    <definedName name="_MatMult_A" localSheetId="9" hidden="1">#REF!</definedName>
    <definedName name="_MatMult_A" localSheetId="10" hidden="1">#REF!</definedName>
    <definedName name="_MatMult_A" localSheetId="11" hidden="1">#REF!</definedName>
    <definedName name="_MatMult_A" localSheetId="12" hidden="1">#REF!</definedName>
    <definedName name="_MatMult_A" localSheetId="13" hidden="1">#REF!</definedName>
    <definedName name="_MatMult_A" localSheetId="16" hidden="1">#REF!</definedName>
    <definedName name="_MatMult_A" localSheetId="6" hidden="1">#REF!</definedName>
    <definedName name="_MatMult_A" localSheetId="7" hidden="1">#REF!</definedName>
    <definedName name="_MatMult_A" hidden="1">#REF!</definedName>
    <definedName name="_MatMult_AxB" localSheetId="8" hidden="1">#REF!</definedName>
    <definedName name="_MatMult_AxB" localSheetId="9" hidden="1">#REF!</definedName>
    <definedName name="_MatMult_AxB" localSheetId="10" hidden="1">#REF!</definedName>
    <definedName name="_MatMult_AxB" localSheetId="11" hidden="1">#REF!</definedName>
    <definedName name="_MatMult_AxB" localSheetId="12" hidden="1">#REF!</definedName>
    <definedName name="_MatMult_AxB" localSheetId="13" hidden="1">#REF!</definedName>
    <definedName name="_MatMult_AxB" localSheetId="16" hidden="1">#REF!</definedName>
    <definedName name="_MatMult_AxB" localSheetId="6" hidden="1">#REF!</definedName>
    <definedName name="_MatMult_AxB" localSheetId="7" hidden="1">#REF!</definedName>
    <definedName name="_MatMult_AxB" hidden="1">#REF!</definedName>
    <definedName name="_Order1" hidden="1">0</definedName>
    <definedName name="_sds07">#REF!</definedName>
    <definedName name="_sds08">#REF!</definedName>
    <definedName name="_TAB1" localSheetId="8">#REF!</definedName>
    <definedName name="_TAB1" localSheetId="9">#REF!</definedName>
    <definedName name="_TAB1" localSheetId="10">#REF!</definedName>
    <definedName name="_TAB1" localSheetId="11">#REF!</definedName>
    <definedName name="_TAB1" localSheetId="12">#REF!</definedName>
    <definedName name="_TAB1" localSheetId="13">#REF!</definedName>
    <definedName name="_TAB1" localSheetId="16">#REF!</definedName>
    <definedName name="_TAB1" localSheetId="6">#REF!</definedName>
    <definedName name="_TAB1" localSheetId="7">#REF!</definedName>
    <definedName name="_TAB1" localSheetId="17">#REF!</definedName>
    <definedName name="_TAB1">#REF!</definedName>
    <definedName name="_tab2">#REF!</definedName>
    <definedName name="_tab3" localSheetId="8">#REF!</definedName>
    <definedName name="_tab3" localSheetId="9">#REF!</definedName>
    <definedName name="_tab3" localSheetId="10">#REF!</definedName>
    <definedName name="_tab3" localSheetId="11">#REF!</definedName>
    <definedName name="_tab3" localSheetId="12">#REF!</definedName>
    <definedName name="_tab3" localSheetId="13">#REF!</definedName>
    <definedName name="_tab3" localSheetId="16">#REF!</definedName>
    <definedName name="_tab3" localSheetId="6">#REF!</definedName>
    <definedName name="_tab3" localSheetId="7">#REF!</definedName>
    <definedName name="_tab3" localSheetId="17">#REF!</definedName>
    <definedName name="_tab3">#REF!</definedName>
    <definedName name="_TOT2" localSheetId="8">#REF!</definedName>
    <definedName name="_TOT2" localSheetId="9">#REF!</definedName>
    <definedName name="_TOT2" localSheetId="10">#REF!</definedName>
    <definedName name="_TOT2" localSheetId="11">#REF!</definedName>
    <definedName name="_TOT2" localSheetId="12">#REF!</definedName>
    <definedName name="_TOT2" localSheetId="13">#REF!</definedName>
    <definedName name="_TOT2" localSheetId="16">#REF!</definedName>
    <definedName name="_TOT2" localSheetId="6">#REF!</definedName>
    <definedName name="_TOT2" localSheetId="7">#REF!</definedName>
    <definedName name="_TOT2" localSheetId="17">#REF!</definedName>
    <definedName name="_TOT2">#REF!</definedName>
    <definedName name="_var1" localSheetId="8" hidden="1">{"'Tav19'!$A$1:$AB$128"}</definedName>
    <definedName name="_var1" localSheetId="9" hidden="1">{"'Tav19'!$A$1:$AB$128"}</definedName>
    <definedName name="_var1" localSheetId="10" hidden="1">{"'Tav19'!$A$1:$AB$128"}</definedName>
    <definedName name="_var1" localSheetId="11" hidden="1">{"'Tav19'!$A$1:$AB$128"}</definedName>
    <definedName name="_var1" localSheetId="12" hidden="1">{"'Tav19'!$A$1:$AB$128"}</definedName>
    <definedName name="_var1" localSheetId="13" hidden="1">{"'Tav19'!$A$1:$AB$128"}</definedName>
    <definedName name="_var1" localSheetId="15" hidden="1">{"'Tav19'!$A$1:$AB$128"}</definedName>
    <definedName name="_var1" localSheetId="16" hidden="1">{"'Tav19'!$A$1:$AB$128"}</definedName>
    <definedName name="_var1" localSheetId="6" hidden="1">{"'Tav19'!$A$1:$AB$128"}</definedName>
    <definedName name="_var1" localSheetId="7" hidden="1">{"'Tav19'!$A$1:$AB$128"}</definedName>
    <definedName name="_var1" localSheetId="14" hidden="1">{"'Tav19'!$A$1:$AB$128"}</definedName>
    <definedName name="_var1" localSheetId="17" hidden="1">{"'Tav19'!$A$1:$AB$128"}</definedName>
    <definedName name="_var1" hidden="1">{"'Tav19'!$A$1:$AB$128"}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6">#REF!</definedName>
    <definedName name="a" localSheetId="6">#REF!</definedName>
    <definedName name="a" localSheetId="7">#REF!</definedName>
    <definedName name="a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6">#REF!</definedName>
    <definedName name="aa" localSheetId="6">#REF!</definedName>
    <definedName name="aa" localSheetId="7">#REF!</definedName>
    <definedName name="aa">#REF!</definedName>
    <definedName name="ACCOLTE_REG" localSheetId="8">#REF!</definedName>
    <definedName name="ACCOLTE_REG" localSheetId="9">#REF!</definedName>
    <definedName name="ACCOLTE_REG" localSheetId="10">#REF!</definedName>
    <definedName name="ACCOLTE_REG" localSheetId="11">#REF!</definedName>
    <definedName name="ACCOLTE_REG" localSheetId="12">#REF!</definedName>
    <definedName name="ACCOLTE_REG" localSheetId="13">#REF!</definedName>
    <definedName name="ACCOLTE_REG" localSheetId="16">#REF!</definedName>
    <definedName name="ACCOLTE_REG" localSheetId="6">#REF!</definedName>
    <definedName name="ACCOLTE_REG" localSheetId="7">#REF!</definedName>
    <definedName name="ACCOLTE_REG">#REF!</definedName>
    <definedName name="ad" localSheetId="8">#REF!</definedName>
    <definedName name="ad" localSheetId="9">#REF!</definedName>
    <definedName name="ad" localSheetId="10">#REF!</definedName>
    <definedName name="ad" localSheetId="11">#REF!</definedName>
    <definedName name="ad" localSheetId="12">#REF!</definedName>
    <definedName name="ad" localSheetId="13">#REF!</definedName>
    <definedName name="ad" localSheetId="16">#REF!</definedName>
    <definedName name="ad" localSheetId="6">#REF!</definedName>
    <definedName name="ad" localSheetId="7">#REF!</definedName>
    <definedName name="ad">#REF!</definedName>
    <definedName name="anno">#REF!</definedName>
    <definedName name="annop">#REF!</definedName>
    <definedName name="anp">#REF!</definedName>
    <definedName name="appo_contatore" localSheetId="8">#REF!</definedName>
    <definedName name="appo_contatore" localSheetId="9">#REF!</definedName>
    <definedName name="appo_contatore" localSheetId="10">#REF!</definedName>
    <definedName name="appo_contatore" localSheetId="11">#REF!</definedName>
    <definedName name="appo_contatore" localSheetId="12">#REF!</definedName>
    <definedName name="appo_contatore" localSheetId="13">#REF!</definedName>
    <definedName name="appo_contatore" localSheetId="16">#REF!</definedName>
    <definedName name="appo_contatore" localSheetId="6">#REF!</definedName>
    <definedName name="appo_contatore" localSheetId="7">#REF!</definedName>
    <definedName name="appo_contatore">#REF!</definedName>
    <definedName name="appo2" localSheetId="8">#REF!</definedName>
    <definedName name="appo2" localSheetId="9">#REF!</definedName>
    <definedName name="appo2" localSheetId="10">#REF!</definedName>
    <definedName name="appo2" localSheetId="11">#REF!</definedName>
    <definedName name="appo2" localSheetId="12">#REF!</definedName>
    <definedName name="appo2" localSheetId="13">#REF!</definedName>
    <definedName name="appo2" localSheetId="16">#REF!</definedName>
    <definedName name="appo2" localSheetId="6">#REF!</definedName>
    <definedName name="appo2" localSheetId="7">#REF!</definedName>
    <definedName name="appo2">#REF!</definedName>
    <definedName name="appo3" localSheetId="8">#REF!</definedName>
    <definedName name="appo3" localSheetId="9">#REF!</definedName>
    <definedName name="appo3" localSheetId="10">#REF!</definedName>
    <definedName name="appo3" localSheetId="11">#REF!</definedName>
    <definedName name="appo3" localSheetId="12">#REF!</definedName>
    <definedName name="appo3" localSheetId="13">#REF!</definedName>
    <definedName name="appo3" localSheetId="16">#REF!</definedName>
    <definedName name="appo3" localSheetId="6">#REF!</definedName>
    <definedName name="appo3" localSheetId="7">#REF!</definedName>
    <definedName name="appo3">#REF!</definedName>
    <definedName name="appoFonte" localSheetId="8">#REF!</definedName>
    <definedName name="appoFonte" localSheetId="9">#REF!</definedName>
    <definedName name="appoFonte" localSheetId="10">#REF!</definedName>
    <definedName name="appoFonte" localSheetId="11">#REF!</definedName>
    <definedName name="appoFonte" localSheetId="12">#REF!</definedName>
    <definedName name="appoFonte" localSheetId="13">#REF!</definedName>
    <definedName name="appoFonte" localSheetId="16">#REF!</definedName>
    <definedName name="appoFonte" localSheetId="6">#REF!</definedName>
    <definedName name="appoFonte" localSheetId="7">#REF!</definedName>
    <definedName name="appoFonte">#REF!</definedName>
    <definedName name="appoTitolo" localSheetId="8">#REF!</definedName>
    <definedName name="appoTitolo" localSheetId="9">#REF!</definedName>
    <definedName name="appoTitolo" localSheetId="10">#REF!</definedName>
    <definedName name="appoTitolo" localSheetId="11">#REF!</definedName>
    <definedName name="appoTitolo" localSheetId="12">#REF!</definedName>
    <definedName name="appoTitolo" localSheetId="13">#REF!</definedName>
    <definedName name="appoTitolo" localSheetId="16">#REF!</definedName>
    <definedName name="appoTitolo" localSheetId="6">#REF!</definedName>
    <definedName name="appoTitolo" localSheetId="7">#REF!</definedName>
    <definedName name="appoTitolo">#REF!</definedName>
    <definedName name="Area" localSheetId="8">#REF!</definedName>
    <definedName name="Area" localSheetId="9">#REF!</definedName>
    <definedName name="Area" localSheetId="10">#REF!</definedName>
    <definedName name="Area" localSheetId="11">#REF!</definedName>
    <definedName name="Area" localSheetId="12">#REF!</definedName>
    <definedName name="Area" localSheetId="13">#REF!</definedName>
    <definedName name="Area" localSheetId="16">#REF!</definedName>
    <definedName name="Area" localSheetId="6">#REF!</definedName>
    <definedName name="Area" localSheetId="7">#REF!</definedName>
    <definedName name="Area">#REF!</definedName>
    <definedName name="_xlnm.Print_Area" localSheetId="8">#REF!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#REF!</definedName>
    <definedName name="_xlnm.Print_Area" localSheetId="16">#REF!</definedName>
    <definedName name="_xlnm.Print_Area" localSheetId="2">'Tab. 1'!$A$1:$H$25</definedName>
    <definedName name="_xlnm.Print_Area" localSheetId="5">'Tab. 4'!$A$1:$I$29</definedName>
    <definedName name="_xlnm.Print_Area" localSheetId="7">#REF!</definedName>
    <definedName name="_xlnm.Print_Area">#REF!</definedName>
    <definedName name="area1" localSheetId="8">#REF!</definedName>
    <definedName name="area1" localSheetId="9">#REF!</definedName>
    <definedName name="area1" localSheetId="10">#REF!</definedName>
    <definedName name="area1" localSheetId="11">#REF!</definedName>
    <definedName name="area1" localSheetId="12">#REF!</definedName>
    <definedName name="area1" localSheetId="13">#REF!</definedName>
    <definedName name="area1" localSheetId="16">#REF!</definedName>
    <definedName name="area1" localSheetId="6">#REF!</definedName>
    <definedName name="area1" localSheetId="7">#REF!</definedName>
    <definedName name="area1">#REF!</definedName>
    <definedName name="area2" localSheetId="8">#REF!</definedName>
    <definedName name="area2" localSheetId="9">#REF!</definedName>
    <definedName name="area2" localSheetId="10">#REF!</definedName>
    <definedName name="area2" localSheetId="11">#REF!</definedName>
    <definedName name="area2" localSheetId="12">#REF!</definedName>
    <definedName name="area2" localSheetId="13">#REF!</definedName>
    <definedName name="area2" localSheetId="16">#REF!</definedName>
    <definedName name="area2" localSheetId="6">#REF!</definedName>
    <definedName name="area2" localSheetId="7">#REF!</definedName>
    <definedName name="area2">#REF!</definedName>
    <definedName name="area22">#REF!</definedName>
    <definedName name="area3" localSheetId="8">#REF!</definedName>
    <definedName name="area3" localSheetId="9">#REF!</definedName>
    <definedName name="area3" localSheetId="10">#REF!</definedName>
    <definedName name="area3" localSheetId="11">#REF!</definedName>
    <definedName name="area3" localSheetId="12">#REF!</definedName>
    <definedName name="area3" localSheetId="13">#REF!</definedName>
    <definedName name="area3" localSheetId="16">#REF!</definedName>
    <definedName name="area3" localSheetId="6">#REF!</definedName>
    <definedName name="area3" localSheetId="7">#REF!</definedName>
    <definedName name="area3">#REF!</definedName>
    <definedName name="area4" localSheetId="8">#REF!</definedName>
    <definedName name="area4" localSheetId="9">#REF!</definedName>
    <definedName name="area4" localSheetId="10">#REF!</definedName>
    <definedName name="area4" localSheetId="11">#REF!</definedName>
    <definedName name="area4" localSheetId="12">#REF!</definedName>
    <definedName name="area4" localSheetId="13">#REF!</definedName>
    <definedName name="area4" localSheetId="16">#REF!</definedName>
    <definedName name="area4" localSheetId="6">#REF!</definedName>
    <definedName name="area4" localSheetId="7">#REF!</definedName>
    <definedName name="area4">#REF!</definedName>
    <definedName name="area5" localSheetId="8">#REF!</definedName>
    <definedName name="area5" localSheetId="9">#REF!</definedName>
    <definedName name="area5" localSheetId="10">#REF!</definedName>
    <definedName name="area5" localSheetId="11">#REF!</definedName>
    <definedName name="area5" localSheetId="12">#REF!</definedName>
    <definedName name="area5" localSheetId="13">#REF!</definedName>
    <definedName name="area5" localSheetId="16">#REF!</definedName>
    <definedName name="area5" localSheetId="6">#REF!</definedName>
    <definedName name="area5" localSheetId="7">#REF!</definedName>
    <definedName name="area5">#REF!</definedName>
    <definedName name="area6" localSheetId="8">#REF!</definedName>
    <definedName name="area6" localSheetId="9">#REF!</definedName>
    <definedName name="area6" localSheetId="10">#REF!</definedName>
    <definedName name="area6" localSheetId="11">#REF!</definedName>
    <definedName name="area6" localSheetId="12">#REF!</definedName>
    <definedName name="area6" localSheetId="13">#REF!</definedName>
    <definedName name="area6" localSheetId="16">#REF!</definedName>
    <definedName name="area6" localSheetId="6">#REF!</definedName>
    <definedName name="area6" localSheetId="7">#REF!</definedName>
    <definedName name="area6">#REF!</definedName>
    <definedName name="ate_media" localSheetId="8">#REF!</definedName>
    <definedName name="ate_media" localSheetId="9">#REF!</definedName>
    <definedName name="ate_media" localSheetId="10">#REF!</definedName>
    <definedName name="ate_media" localSheetId="11">#REF!</definedName>
    <definedName name="ate_media" localSheetId="12">#REF!</definedName>
    <definedName name="ate_media" localSheetId="13">#REF!</definedName>
    <definedName name="ate_media" localSheetId="16">#REF!</definedName>
    <definedName name="ate_media" localSheetId="6">#REF!</definedName>
    <definedName name="ate_media" localSheetId="7">#REF!</definedName>
    <definedName name="ate_media">#REF!</definedName>
    <definedName name="ate_media07">#REF!</definedName>
    <definedName name="Ateneo_area" localSheetId="8">#REF!</definedName>
    <definedName name="Ateneo_area" localSheetId="9">#REF!</definedName>
    <definedName name="Ateneo_area" localSheetId="10">#REF!</definedName>
    <definedName name="Ateneo_area" localSheetId="11">#REF!</definedName>
    <definedName name="Ateneo_area" localSheetId="12">#REF!</definedName>
    <definedName name="Ateneo_area" localSheetId="13">#REF!</definedName>
    <definedName name="Ateneo_area" localSheetId="16">#REF!</definedName>
    <definedName name="Ateneo_area" localSheetId="6">#REF!</definedName>
    <definedName name="Ateneo_area" localSheetId="7">#REF!</definedName>
    <definedName name="Ateneo_area">#REF!</definedName>
    <definedName name="Australia">#REF!</definedName>
    <definedName name="AVAR37" localSheetId="8">#REF!</definedName>
    <definedName name="AVAR37" localSheetId="9">#REF!</definedName>
    <definedName name="AVAR37" localSheetId="10">#REF!</definedName>
    <definedName name="AVAR37" localSheetId="11">#REF!</definedName>
    <definedName name="AVAR37" localSheetId="12">#REF!</definedName>
    <definedName name="AVAR37" localSheetId="13">#REF!</definedName>
    <definedName name="AVAR37" localSheetId="16">#REF!</definedName>
    <definedName name="AVAR37" localSheetId="6">#REF!</definedName>
    <definedName name="AVAR37" localSheetId="7">#REF!</definedName>
    <definedName name="AVAR37" localSheetId="17">#REF!</definedName>
    <definedName name="AVAR37">#REF!</definedName>
    <definedName name="azzo" localSheetId="8">#REF!</definedName>
    <definedName name="azzo" localSheetId="9">#REF!</definedName>
    <definedName name="azzo" localSheetId="10">#REF!</definedName>
    <definedName name="azzo" localSheetId="11">#REF!</definedName>
    <definedName name="azzo" localSheetId="12">#REF!</definedName>
    <definedName name="azzo" localSheetId="13">#REF!</definedName>
    <definedName name="azzo" localSheetId="16">#REF!</definedName>
    <definedName name="azzo" localSheetId="6">#REF!</definedName>
    <definedName name="azzo" localSheetId="7">#REF!</definedName>
    <definedName name="azzo" localSheetId="17">#REF!</definedName>
    <definedName name="azzo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6">#REF!</definedName>
    <definedName name="b" localSheetId="6">#REF!</definedName>
    <definedName name="b" localSheetId="7">#REF!</definedName>
    <definedName name="b" localSheetId="17">#REF!</definedName>
    <definedName name="b">#REF!</definedName>
    <definedName name="b5b">#REF!,#REF!</definedName>
    <definedName name="base">#REF!</definedName>
    <definedName name="BASE_a">#REF!</definedName>
    <definedName name="basenew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6">#REF!</definedName>
    <definedName name="bb" localSheetId="6">#REF!</definedName>
    <definedName name="bb" localSheetId="7">#REF!</definedName>
    <definedName name="bb">#REF!</definedName>
    <definedName name="BEL">#N/A</definedName>
    <definedName name="body" localSheetId="8">#REF!</definedName>
    <definedName name="body" localSheetId="9">#REF!</definedName>
    <definedName name="body" localSheetId="10">#REF!</definedName>
    <definedName name="body" localSheetId="11">#REF!</definedName>
    <definedName name="body" localSheetId="12">#REF!</definedName>
    <definedName name="body" localSheetId="13">#REF!</definedName>
    <definedName name="body" localSheetId="16">#REF!</definedName>
    <definedName name="body" localSheetId="6">#REF!</definedName>
    <definedName name="body" localSheetId="7">#REF!</definedName>
    <definedName name="body" localSheetId="17">#REF!</definedName>
    <definedName name="body">#REF!</definedName>
    <definedName name="box" localSheetId="8">#REF!</definedName>
    <definedName name="box" localSheetId="9">#REF!</definedName>
    <definedName name="box" localSheetId="10">#REF!</definedName>
    <definedName name="box" localSheetId="11">#REF!</definedName>
    <definedName name="box" localSheetId="12">#REF!</definedName>
    <definedName name="box" localSheetId="13">#REF!</definedName>
    <definedName name="box" localSheetId="16">#REF!</definedName>
    <definedName name="box" localSheetId="6">#REF!</definedName>
    <definedName name="box" localSheetId="7">#REF!</definedName>
    <definedName name="box" localSheetId="17">#REF!</definedName>
    <definedName name="box">#REF!</definedName>
    <definedName name="C1.1a" localSheetId="8">#REF!</definedName>
    <definedName name="C1.1a" localSheetId="9">#REF!</definedName>
    <definedName name="C1.1a" localSheetId="10">#REF!</definedName>
    <definedName name="C1.1a" localSheetId="11">#REF!</definedName>
    <definedName name="C1.1a" localSheetId="12">#REF!</definedName>
    <definedName name="C1.1a" localSheetId="13">#REF!</definedName>
    <definedName name="C1.1a" localSheetId="16">#REF!</definedName>
    <definedName name="C1.1a" localSheetId="6">#REF!</definedName>
    <definedName name="C1.1a" localSheetId="7">#REF!</definedName>
    <definedName name="C1.1a" localSheetId="17">#REF!</definedName>
    <definedName name="C1.1a">#REF!</definedName>
    <definedName name="calcul">#REF!</definedName>
    <definedName name="Canada">#REF!</definedName>
    <definedName name="cazzo" localSheetId="8">#REF!</definedName>
    <definedName name="cazzo" localSheetId="9">#REF!</definedName>
    <definedName name="cazzo" localSheetId="10">#REF!</definedName>
    <definedName name="cazzo" localSheetId="11">#REF!</definedName>
    <definedName name="cazzo" localSheetId="12">#REF!</definedName>
    <definedName name="cazzo" localSheetId="13">#REF!</definedName>
    <definedName name="cazzo" localSheetId="16">#REF!</definedName>
    <definedName name="cazzo" localSheetId="6">#REF!</definedName>
    <definedName name="cazzo" localSheetId="7">#REF!</definedName>
    <definedName name="cazzo" localSheetId="17">#REF!</definedName>
    <definedName name="cazzo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6">#REF!</definedName>
    <definedName name="cc" localSheetId="6">#REF!</definedName>
    <definedName name="cc" localSheetId="7">#REF!</definedName>
    <definedName name="cc">#REF!</definedName>
    <definedName name="CFormats">#REF!</definedName>
    <definedName name="CFR" localSheetId="8">#REF!</definedName>
    <definedName name="CFR" localSheetId="9">#REF!</definedName>
    <definedName name="CFR" localSheetId="10">#REF!</definedName>
    <definedName name="CFR" localSheetId="11">#REF!</definedName>
    <definedName name="CFR" localSheetId="12">#REF!</definedName>
    <definedName name="CFR" localSheetId="13">#REF!</definedName>
    <definedName name="CFR" localSheetId="16">#REF!</definedName>
    <definedName name="CFR" localSheetId="6">#REF!</definedName>
    <definedName name="CFR" localSheetId="7">#REF!</definedName>
    <definedName name="CFR" localSheetId="17">#REF!</definedName>
    <definedName name="CFR">#REF!</definedName>
    <definedName name="CHE" localSheetId="8">#REF!</definedName>
    <definedName name="CHE" localSheetId="9">#REF!</definedName>
    <definedName name="CHE" localSheetId="10">#REF!</definedName>
    <definedName name="CHE" localSheetId="11">#REF!</definedName>
    <definedName name="CHE" localSheetId="12">#REF!</definedName>
    <definedName name="CHE" localSheetId="13">#REF!</definedName>
    <definedName name="CHE" localSheetId="16">#REF!</definedName>
    <definedName name="CHE" localSheetId="6">#REF!</definedName>
    <definedName name="CHE" localSheetId="7">#REF!</definedName>
    <definedName name="CHE" localSheetId="17">#REF!</definedName>
    <definedName name="CHE">#REF!</definedName>
    <definedName name="CIAO" localSheetId="8">#REF!</definedName>
    <definedName name="CIAO" localSheetId="9">#REF!</definedName>
    <definedName name="CIAO" localSheetId="10">#REF!</definedName>
    <definedName name="CIAO" localSheetId="11">#REF!</definedName>
    <definedName name="CIAO" localSheetId="12">#REF!</definedName>
    <definedName name="CIAO" localSheetId="13">#REF!</definedName>
    <definedName name="CIAO" localSheetId="16">#REF!</definedName>
    <definedName name="CIAO" localSheetId="6">#REF!</definedName>
    <definedName name="CIAO" localSheetId="7">#REF!</definedName>
    <definedName name="CIAO">#REF!</definedName>
    <definedName name="cladim_media07" localSheetId="8">#REF!</definedName>
    <definedName name="cladim_media07" localSheetId="9">#REF!</definedName>
    <definedName name="cladim_media07" localSheetId="10">#REF!</definedName>
    <definedName name="cladim_media07" localSheetId="11">#REF!</definedName>
    <definedName name="cladim_media07" localSheetId="12">#REF!</definedName>
    <definedName name="cladim_media07" localSheetId="13">#REF!</definedName>
    <definedName name="cladim_media07" localSheetId="16">#REF!</definedName>
    <definedName name="cladim_media07" localSheetId="6">#REF!</definedName>
    <definedName name="cladim_media07" localSheetId="7">#REF!</definedName>
    <definedName name="cladim_media07">#REF!</definedName>
    <definedName name="cladim_media07_2" localSheetId="8">#REF!</definedName>
    <definedName name="cladim_media07_2" localSheetId="9">#REF!</definedName>
    <definedName name="cladim_media07_2" localSheetId="10">#REF!</definedName>
    <definedName name="cladim_media07_2" localSheetId="11">#REF!</definedName>
    <definedName name="cladim_media07_2" localSheetId="12">#REF!</definedName>
    <definedName name="cladim_media07_2" localSheetId="13">#REF!</definedName>
    <definedName name="cladim_media07_2" localSheetId="16">#REF!</definedName>
    <definedName name="cladim_media07_2" localSheetId="6">#REF!</definedName>
    <definedName name="cladim_media07_2" localSheetId="7">#REF!</definedName>
    <definedName name="cladim_media07_2">#REF!</definedName>
    <definedName name="CLASETA_FPS" localSheetId="8">#REF!</definedName>
    <definedName name="CLASETA_FPS" localSheetId="9">#REF!</definedName>
    <definedName name="CLASETA_FPS" localSheetId="10">#REF!</definedName>
    <definedName name="CLASETA_FPS" localSheetId="11">#REF!</definedName>
    <definedName name="CLASETA_FPS" localSheetId="12">#REF!</definedName>
    <definedName name="CLASETA_FPS" localSheetId="13">#REF!</definedName>
    <definedName name="CLASETA_FPS" localSheetId="16">#REF!</definedName>
    <definedName name="CLASETA_FPS" localSheetId="6">#REF!</definedName>
    <definedName name="CLASETA_FPS" localSheetId="7">#REF!</definedName>
    <definedName name="CLASETA_FPS">#REF!</definedName>
    <definedName name="CLTOT" localSheetId="8">#REF!</definedName>
    <definedName name="CLTOT" localSheetId="9">#REF!</definedName>
    <definedName name="CLTOT" localSheetId="10">#REF!</definedName>
    <definedName name="CLTOT" localSheetId="11">#REF!</definedName>
    <definedName name="CLTOT" localSheetId="12">#REF!</definedName>
    <definedName name="CLTOT" localSheetId="13">#REF!</definedName>
    <definedName name="CLTOT" localSheetId="16">#REF!</definedName>
    <definedName name="CLTOT" localSheetId="6">#REF!</definedName>
    <definedName name="CLTOT" localSheetId="7">#REF!</definedName>
    <definedName name="CLTOT">#REF!</definedName>
    <definedName name="cltot2" localSheetId="8">#REF!</definedName>
    <definedName name="cltot2" localSheetId="9">#REF!</definedName>
    <definedName name="cltot2" localSheetId="10">#REF!</definedName>
    <definedName name="cltot2" localSheetId="11">#REF!</definedName>
    <definedName name="cltot2" localSheetId="12">#REF!</definedName>
    <definedName name="cltot2" localSheetId="13">#REF!</definedName>
    <definedName name="cltot2" localSheetId="16">#REF!</definedName>
    <definedName name="cltot2" localSheetId="6">#REF!</definedName>
    <definedName name="cltot2" localSheetId="7">#REF!</definedName>
    <definedName name="cltot2">#REF!</definedName>
    <definedName name="codeDestination">#REF!</definedName>
    <definedName name="CODELK_Path">#REF!</definedName>
    <definedName name="colonna_vuota">#REF!,#REF!</definedName>
    <definedName name="ColumnHeading">#REF!</definedName>
    <definedName name="CORSI_DI_LAUREA__N._COMPLESSIVO_DI_ANNUALITA__SUPERATE_FINO_ALL_ANNO_ACCADEMICO_1995_96" localSheetId="8">#REF!</definedName>
    <definedName name="CORSI_DI_LAUREA__N._COMPLESSIVO_DI_ANNUALITA__SUPERATE_FINO_ALL_ANNO_ACCADEMICO_1995_96" localSheetId="9">#REF!</definedName>
    <definedName name="CORSI_DI_LAUREA__N._COMPLESSIVO_DI_ANNUALITA__SUPERATE_FINO_ALL_ANNO_ACCADEMICO_1995_96" localSheetId="10">#REF!</definedName>
    <definedName name="CORSI_DI_LAUREA__N._COMPLESSIVO_DI_ANNUALITA__SUPERATE_FINO_ALL_ANNO_ACCADEMICO_1995_96" localSheetId="11">#REF!</definedName>
    <definedName name="CORSI_DI_LAUREA__N._COMPLESSIVO_DI_ANNUALITA__SUPERATE_FINO_ALL_ANNO_ACCADEMICO_1995_96" localSheetId="12">#REF!</definedName>
    <definedName name="CORSI_DI_LAUREA__N._COMPLESSIVO_DI_ANNUALITA__SUPERATE_FINO_ALL_ANNO_ACCADEMICO_1995_96" localSheetId="13">#REF!</definedName>
    <definedName name="CORSI_DI_LAUREA__N._COMPLESSIVO_DI_ANNUALITA__SUPERATE_FINO_ALL_ANNO_ACCADEMICO_1995_96" localSheetId="16">#REF!</definedName>
    <definedName name="CORSI_DI_LAUREA__N._COMPLESSIVO_DI_ANNUALITA__SUPERATE_FINO_ALL_ANNO_ACCADEMICO_1995_96" localSheetId="6">#REF!</definedName>
    <definedName name="CORSI_DI_LAUREA__N._COMPLESSIVO_DI_ANNUALITA__SUPERATE_FINO_ALL_ANNO_ACCADEMICO_1995_96" localSheetId="7">#REF!</definedName>
    <definedName name="CORSI_DI_LAUREA__N._COMPLESSIVO_DI_ANNUALITA__SUPERATE_FINO_ALL_ANNO_ACCADEMICO_1995_96">#REF!</definedName>
    <definedName name="countries" localSheetId="8">#REF!</definedName>
    <definedName name="countries" localSheetId="9">#REF!</definedName>
    <definedName name="countries" localSheetId="10">#REF!</definedName>
    <definedName name="countries" localSheetId="11">#REF!</definedName>
    <definedName name="countries" localSheetId="12">#REF!</definedName>
    <definedName name="countries" localSheetId="13">#REF!</definedName>
    <definedName name="countries" localSheetId="16">#REF!</definedName>
    <definedName name="countries" localSheetId="6">#REF!</definedName>
    <definedName name="countries" localSheetId="7">#REF!</definedName>
    <definedName name="countries" localSheetId="17">#REF!</definedName>
    <definedName name="countries">#REF!</definedName>
    <definedName name="Country_Mean" localSheetId="8">#REF!</definedName>
    <definedName name="Country_Mean" localSheetId="11">#REF!</definedName>
    <definedName name="Country_Mean" localSheetId="13">#REF!</definedName>
    <definedName name="Country_Mean" localSheetId="6">#REF!</definedName>
    <definedName name="Country_Mean" localSheetId="7">#REF!</definedName>
    <definedName name="Country_Mean" localSheetId="14">#REF!</definedName>
    <definedName name="Country_Mean">#REF!</definedName>
    <definedName name="CTopics">#REF!</definedName>
    <definedName name="D_ACCOLTE" localSheetId="8">#REF!</definedName>
    <definedName name="D_ACCOLTE" localSheetId="9">#REF!</definedName>
    <definedName name="D_ACCOLTE" localSheetId="10">#REF!</definedName>
    <definedName name="D_ACCOLTE" localSheetId="11">#REF!</definedName>
    <definedName name="D_ACCOLTE" localSheetId="12">#REF!</definedName>
    <definedName name="D_ACCOLTE" localSheetId="13">#REF!</definedName>
    <definedName name="D_ACCOLTE" localSheetId="16">#REF!</definedName>
    <definedName name="D_ACCOLTE" localSheetId="6">#REF!</definedName>
    <definedName name="D_ACCOLTE" localSheetId="7">#REF!</definedName>
    <definedName name="D_ACCOLTE">#REF!</definedName>
    <definedName name="D_ACCOLTE_21" localSheetId="8">#REF!</definedName>
    <definedName name="D_ACCOLTE_21" localSheetId="9">#REF!</definedName>
    <definedName name="D_ACCOLTE_21" localSheetId="10">#REF!</definedName>
    <definedName name="D_ACCOLTE_21" localSheetId="11">#REF!</definedName>
    <definedName name="D_ACCOLTE_21" localSheetId="12">#REF!</definedName>
    <definedName name="D_ACCOLTE_21" localSheetId="13">#REF!</definedName>
    <definedName name="D_ACCOLTE_21" localSheetId="16">#REF!</definedName>
    <definedName name="D_ACCOLTE_21" localSheetId="6">#REF!</definedName>
    <definedName name="D_ACCOLTE_21" localSheetId="7">#REF!</definedName>
    <definedName name="D_ACCOLTE_21">#REF!</definedName>
    <definedName name="D_ACCOLTE_ULT_MESE" localSheetId="8">#REF!</definedName>
    <definedName name="D_ACCOLTE_ULT_MESE" localSheetId="9">#REF!</definedName>
    <definedName name="D_ACCOLTE_ULT_MESE" localSheetId="10">#REF!</definedName>
    <definedName name="D_ACCOLTE_ULT_MESE" localSheetId="11">#REF!</definedName>
    <definedName name="D_ACCOLTE_ULT_MESE" localSheetId="12">#REF!</definedName>
    <definedName name="D_ACCOLTE_ULT_MESE" localSheetId="13">#REF!</definedName>
    <definedName name="D_ACCOLTE_ULT_MESE" localSheetId="16">#REF!</definedName>
    <definedName name="D_ACCOLTE_ULT_MESE" localSheetId="6">#REF!</definedName>
    <definedName name="D_ACCOLTE_ULT_MESE" localSheetId="7">#REF!</definedName>
    <definedName name="D_ACCOLTE_ULT_MESE">#REF!</definedName>
    <definedName name="D_PERVENUTE" localSheetId="8">#REF!</definedName>
    <definedName name="D_PERVENUTE" localSheetId="9">#REF!</definedName>
    <definedName name="D_PERVENUTE" localSheetId="10">#REF!</definedName>
    <definedName name="D_PERVENUTE" localSheetId="11">#REF!</definedName>
    <definedName name="D_PERVENUTE" localSheetId="12">#REF!</definedName>
    <definedName name="D_PERVENUTE" localSheetId="13">#REF!</definedName>
    <definedName name="D_PERVENUTE" localSheetId="16">#REF!</definedName>
    <definedName name="D_PERVENUTE" localSheetId="6">#REF!</definedName>
    <definedName name="D_PERVENUTE" localSheetId="7">#REF!</definedName>
    <definedName name="D_PERVENUTE">#REF!</definedName>
    <definedName name="d_PERVENUTE_" localSheetId="8">#REF!</definedName>
    <definedName name="d_PERVENUTE_" localSheetId="9">#REF!</definedName>
    <definedName name="d_PERVENUTE_" localSheetId="10">#REF!</definedName>
    <definedName name="d_PERVENUTE_" localSheetId="11">#REF!</definedName>
    <definedName name="d_PERVENUTE_" localSheetId="12">#REF!</definedName>
    <definedName name="d_PERVENUTE_" localSheetId="13">#REF!</definedName>
    <definedName name="d_PERVENUTE_" localSheetId="16">#REF!</definedName>
    <definedName name="d_PERVENUTE_" localSheetId="6">#REF!</definedName>
    <definedName name="d_PERVENUTE_" localSheetId="7">#REF!</definedName>
    <definedName name="d_PERVENUTE_">#REF!</definedName>
    <definedName name="data">#REF!</definedName>
    <definedName name="_xlnm.Database" localSheetId="14">#REF!</definedName>
    <definedName name="_xlnm.Database" localSheetId="17">#REF!</definedName>
    <definedName name="_xlnm.Database">#REF!</definedName>
    <definedName name="dataprint" localSheetId="8">#REF!,#REF!,#REF!,#REF!,#REF!,#REF!,#REF!,#REF!,#REF!,#REF!,#REF!</definedName>
    <definedName name="dataprint" localSheetId="9">#REF!,#REF!,#REF!,#REF!,#REF!,#REF!,#REF!,#REF!,#REF!,#REF!,#REF!</definedName>
    <definedName name="dataprint" localSheetId="10">#REF!,#REF!,#REF!,#REF!,#REF!,#REF!,#REF!,#REF!,#REF!,#REF!,#REF!</definedName>
    <definedName name="dataprint" localSheetId="11">#REF!,#REF!,#REF!,#REF!,#REF!,#REF!,#REF!,#REF!,#REF!,#REF!,#REF!</definedName>
    <definedName name="dataprint" localSheetId="12">#REF!,#REF!,#REF!,#REF!,#REF!,#REF!,#REF!,#REF!,#REF!,#REF!,#REF!</definedName>
    <definedName name="dataprint" localSheetId="13">#REF!,#REF!,#REF!,#REF!,#REF!,#REF!,#REF!,#REF!,#REF!,#REF!,#REF!</definedName>
    <definedName name="dataprint" localSheetId="6">#REF!,#REF!,#REF!,#REF!,#REF!,#REF!,#REF!,#REF!,#REF!,#REF!,#REF!</definedName>
    <definedName name="dataprint" localSheetId="7">#REF!,#REF!,#REF!,#REF!,#REF!,#REF!,#REF!,#REF!,#REF!,#REF!,#REF!</definedName>
    <definedName name="dataprint" localSheetId="17">#REF!,#REF!,#REF!,#REF!,#REF!,#REF!,#REF!,#REF!,#REF!,#REF!,#REF!</definedName>
    <definedName name="dataprint">#REF!,#REF!,#REF!,#REF!,#REF!,#REF!,#REF!,#REF!,#REF!,#REF!,#REF!</definedName>
    <definedName name="DATE">#REF!</definedName>
    <definedName name="datei">#REF!</definedName>
    <definedName name="dati" localSheetId="8">#REF!</definedName>
    <definedName name="dati" localSheetId="9">#REF!</definedName>
    <definedName name="dati" localSheetId="10">#REF!</definedName>
    <definedName name="dati" localSheetId="11">#REF!</definedName>
    <definedName name="dati" localSheetId="12">#REF!</definedName>
    <definedName name="dati" localSheetId="13">#REF!</definedName>
    <definedName name="dati" localSheetId="16">#REF!</definedName>
    <definedName name="dati" localSheetId="6">#REF!</definedName>
    <definedName name="dati" localSheetId="7">#REF!</definedName>
    <definedName name="dati">#REF!</definedName>
    <definedName name="dati_corsi" localSheetId="8">#REF!</definedName>
    <definedName name="dati_corsi" localSheetId="9">#REF!</definedName>
    <definedName name="dati_corsi" localSheetId="10">#REF!</definedName>
    <definedName name="dati_corsi" localSheetId="11">#REF!</definedName>
    <definedName name="dati_corsi" localSheetId="12">#REF!</definedName>
    <definedName name="dati_corsi" localSheetId="13">#REF!</definedName>
    <definedName name="dati_corsi" localSheetId="16">#REF!</definedName>
    <definedName name="dati_corsi" localSheetId="6">#REF!</definedName>
    <definedName name="dati_corsi" localSheetId="7">#REF!</definedName>
    <definedName name="dati_corsi">#REF!</definedName>
    <definedName name="DB" localSheetId="14">#REF!</definedName>
    <definedName name="DB" localSheetId="17">#REF!</definedName>
    <definedName name="DB">#REF!</definedName>
    <definedName name="DB_tre" localSheetId="8">#REF!</definedName>
    <definedName name="DB_tre" localSheetId="9">#REF!</definedName>
    <definedName name="DB_tre" localSheetId="10">#REF!</definedName>
    <definedName name="DB_tre" localSheetId="11">#REF!</definedName>
    <definedName name="DB_tre" localSheetId="12">#REF!</definedName>
    <definedName name="DB_tre" localSheetId="13">#REF!</definedName>
    <definedName name="DB_tre" localSheetId="16">#REF!</definedName>
    <definedName name="DB_tre" localSheetId="6">#REF!</definedName>
    <definedName name="DB_tre" localSheetId="7">#REF!</definedName>
    <definedName name="DB_tre">#REF!</definedName>
    <definedName name="der" localSheetId="8">#REF!</definedName>
    <definedName name="der" localSheetId="9">#REF!</definedName>
    <definedName name="der" localSheetId="10">#REF!</definedName>
    <definedName name="der" localSheetId="11">#REF!</definedName>
    <definedName name="der" localSheetId="12">#REF!</definedName>
    <definedName name="der" localSheetId="13">#REF!</definedName>
    <definedName name="der" localSheetId="16">#REF!</definedName>
    <definedName name="der" localSheetId="6">#REF!</definedName>
    <definedName name="der" localSheetId="7">#REF!</definedName>
    <definedName name="der" localSheetId="17">#REF!</definedName>
    <definedName name="der">#REF!</definedName>
    <definedName name="DetailColumns">#REF!</definedName>
    <definedName name="did_a1">#REF!</definedName>
    <definedName name="did_a2">#REF!</definedName>
    <definedName name="did_a3">#REF!</definedName>
    <definedName name="DIP_PT" localSheetId="8">#REF!</definedName>
    <definedName name="DIP_PT" localSheetId="9">#REF!</definedName>
    <definedName name="DIP_PT" localSheetId="10">#REF!</definedName>
    <definedName name="DIP_PT" localSheetId="11">#REF!</definedName>
    <definedName name="DIP_PT" localSheetId="12">#REF!</definedName>
    <definedName name="DIP_PT" localSheetId="13">#REF!</definedName>
    <definedName name="DIP_PT" localSheetId="16">#REF!</definedName>
    <definedName name="DIP_PT" localSheetId="6">#REF!</definedName>
    <definedName name="DIP_PT" localSheetId="7">#REF!</definedName>
    <definedName name="DIP_PT" localSheetId="17">#REF!</definedName>
    <definedName name="DIP_PT">#REF!</definedName>
    <definedName name="dip_pt2" localSheetId="8">#REF!</definedName>
    <definedName name="dip_pt2" localSheetId="9">#REF!</definedName>
    <definedName name="dip_pt2" localSheetId="10">#REF!</definedName>
    <definedName name="dip_pt2" localSheetId="11">#REF!</definedName>
    <definedName name="dip_pt2" localSheetId="12">#REF!</definedName>
    <definedName name="dip_pt2" localSheetId="13">#REF!</definedName>
    <definedName name="dip_pt2" localSheetId="16">#REF!</definedName>
    <definedName name="dip_pt2" localSheetId="6">#REF!</definedName>
    <definedName name="dip_pt2" localSheetId="7">#REF!</definedName>
    <definedName name="dip_pt2" localSheetId="17">#REF!</definedName>
    <definedName name="dip_pt2">#REF!</definedName>
    <definedName name="DOMANDE" localSheetId="8">#REF!</definedName>
    <definedName name="DOMANDE" localSheetId="9">#REF!</definedName>
    <definedName name="DOMANDE" localSheetId="10">#REF!</definedName>
    <definedName name="DOMANDE" localSheetId="11">#REF!</definedName>
    <definedName name="DOMANDE" localSheetId="12">#REF!</definedName>
    <definedName name="DOMANDE" localSheetId="13">#REF!</definedName>
    <definedName name="DOMANDE" localSheetId="16">#REF!</definedName>
    <definedName name="DOMANDE" localSheetId="6">#REF!</definedName>
    <definedName name="DOMANDE" localSheetId="7">#REF!</definedName>
    <definedName name="DOMANDE">#REF!</definedName>
    <definedName name="DOMANDE_PER_DATA" localSheetId="8">#REF!</definedName>
    <definedName name="DOMANDE_PER_DATA" localSheetId="9">#REF!</definedName>
    <definedName name="DOMANDE_PER_DATA" localSheetId="10">#REF!</definedName>
    <definedName name="DOMANDE_PER_DATA" localSheetId="11">#REF!</definedName>
    <definedName name="DOMANDE_PER_DATA" localSheetId="12">#REF!</definedName>
    <definedName name="DOMANDE_PER_DATA" localSheetId="13">#REF!</definedName>
    <definedName name="DOMANDE_PER_DATA" localSheetId="16">#REF!</definedName>
    <definedName name="DOMANDE_PER_DATA" localSheetId="6">#REF!</definedName>
    <definedName name="DOMANDE_PER_DATA" localSheetId="7">#REF!</definedName>
    <definedName name="DOMANDE_PER_DATA">#REF!</definedName>
    <definedName name="DOMANDE_PER_DATA_" localSheetId="8">#REF!</definedName>
    <definedName name="DOMANDE_PER_DATA_" localSheetId="9">#REF!</definedName>
    <definedName name="DOMANDE_PER_DATA_" localSheetId="10">#REF!</definedName>
    <definedName name="DOMANDE_PER_DATA_" localSheetId="11">#REF!</definedName>
    <definedName name="DOMANDE_PER_DATA_" localSheetId="12">#REF!</definedName>
    <definedName name="DOMANDE_PER_DATA_" localSheetId="13">#REF!</definedName>
    <definedName name="DOMANDE_PER_DATA_" localSheetId="16">#REF!</definedName>
    <definedName name="DOMANDE_PER_DATA_" localSheetId="6">#REF!</definedName>
    <definedName name="DOMANDE_PER_DATA_" localSheetId="7">#REF!</definedName>
    <definedName name="DOMANDE_PER_DATA_">#REF!</definedName>
    <definedName name="DSDDE_Path">#REF!</definedName>
    <definedName name="eee">#REF!</definedName>
    <definedName name="err_a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Excel_Version">#REF!</definedName>
    <definedName name="ExtFiles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6">#REF!</definedName>
    <definedName name="f" localSheetId="6">#REF!</definedName>
    <definedName name="f" localSheetId="7">#REF!</definedName>
    <definedName name="f" localSheetId="17">#REF!</definedName>
    <definedName name="f">#REF!</definedName>
    <definedName name="f_abruzzo" localSheetId="8">#REF!</definedName>
    <definedName name="f_abruzzo" localSheetId="9">#REF!</definedName>
    <definedName name="f_abruzzo" localSheetId="10">#REF!</definedName>
    <definedName name="f_abruzzo" localSheetId="11">#REF!</definedName>
    <definedName name="f_abruzzo" localSheetId="12">#REF!</definedName>
    <definedName name="f_abruzzo" localSheetId="13">#REF!</definedName>
    <definedName name="f_abruzzo" localSheetId="16">#REF!</definedName>
    <definedName name="f_abruzzo" localSheetId="6">#REF!</definedName>
    <definedName name="f_abruzzo" localSheetId="7">#REF!</definedName>
    <definedName name="f_abruzzo" localSheetId="17">#REF!</definedName>
    <definedName name="f_abruzzo">#REF!</definedName>
    <definedName name="f_basilicata" localSheetId="8">#REF!</definedName>
    <definedName name="f_basilicata" localSheetId="9">#REF!</definedName>
    <definedName name="f_basilicata" localSheetId="10">#REF!</definedName>
    <definedName name="f_basilicata" localSheetId="11">#REF!</definedName>
    <definedName name="f_basilicata" localSheetId="12">#REF!</definedName>
    <definedName name="f_basilicata" localSheetId="13">#REF!</definedName>
    <definedName name="f_basilicata" localSheetId="16">#REF!</definedName>
    <definedName name="f_basilicata" localSheetId="6">#REF!</definedName>
    <definedName name="f_basilicata" localSheetId="7">#REF!</definedName>
    <definedName name="f_basilicata" localSheetId="17">#REF!</definedName>
    <definedName name="f_basilicata">#REF!</definedName>
    <definedName name="f_bolzano" localSheetId="8">#REF!</definedName>
    <definedName name="f_bolzano" localSheetId="9">#REF!</definedName>
    <definedName name="f_bolzano" localSheetId="10">#REF!</definedName>
    <definedName name="f_bolzano" localSheetId="11">#REF!</definedName>
    <definedName name="f_bolzano" localSheetId="12">#REF!</definedName>
    <definedName name="f_bolzano" localSheetId="13">#REF!</definedName>
    <definedName name="f_bolzano" localSheetId="16">#REF!</definedName>
    <definedName name="f_bolzano" localSheetId="6">#REF!</definedName>
    <definedName name="f_bolzano" localSheetId="7">#REF!</definedName>
    <definedName name="f_bolzano">#REF!</definedName>
    <definedName name="f_calabria" localSheetId="8">#REF!</definedName>
    <definedName name="f_calabria" localSheetId="9">#REF!</definedName>
    <definedName name="f_calabria" localSheetId="10">#REF!</definedName>
    <definedName name="f_calabria" localSheetId="11">#REF!</definedName>
    <definedName name="f_calabria" localSheetId="12">#REF!</definedName>
    <definedName name="f_calabria" localSheetId="13">#REF!</definedName>
    <definedName name="f_calabria" localSheetId="16">#REF!</definedName>
    <definedName name="f_calabria" localSheetId="6">#REF!</definedName>
    <definedName name="f_calabria" localSheetId="7">#REF!</definedName>
    <definedName name="f_calabria">#REF!</definedName>
    <definedName name="f_campania" localSheetId="8">#REF!</definedName>
    <definedName name="f_campania" localSheetId="9">#REF!</definedName>
    <definedName name="f_campania" localSheetId="10">#REF!</definedName>
    <definedName name="f_campania" localSheetId="11">#REF!</definedName>
    <definedName name="f_campania" localSheetId="12">#REF!</definedName>
    <definedName name="f_campania" localSheetId="13">#REF!</definedName>
    <definedName name="f_campania" localSheetId="16">#REF!</definedName>
    <definedName name="f_campania" localSheetId="6">#REF!</definedName>
    <definedName name="f_campania" localSheetId="7">#REF!</definedName>
    <definedName name="f_campania">#REF!</definedName>
    <definedName name="f_centro" localSheetId="8">#REF!</definedName>
    <definedName name="f_centro" localSheetId="9">#REF!</definedName>
    <definedName name="f_centro" localSheetId="10">#REF!</definedName>
    <definedName name="f_centro" localSheetId="11">#REF!</definedName>
    <definedName name="f_centro" localSheetId="12">#REF!</definedName>
    <definedName name="f_centro" localSheetId="13">#REF!</definedName>
    <definedName name="f_centro" localSheetId="16">#REF!</definedName>
    <definedName name="f_centro" localSheetId="6">#REF!</definedName>
    <definedName name="f_centro" localSheetId="7">#REF!</definedName>
    <definedName name="f_centro">#REF!</definedName>
    <definedName name="f_emiliaromagna" localSheetId="8">#REF!</definedName>
    <definedName name="f_emiliaromagna" localSheetId="9">#REF!</definedName>
    <definedName name="f_emiliaromagna" localSheetId="10">#REF!</definedName>
    <definedName name="f_emiliaromagna" localSheetId="11">#REF!</definedName>
    <definedName name="f_emiliaromagna" localSheetId="12">#REF!</definedName>
    <definedName name="f_emiliaromagna" localSheetId="13">#REF!</definedName>
    <definedName name="f_emiliaromagna" localSheetId="16">#REF!</definedName>
    <definedName name="f_emiliaromagna" localSheetId="6">#REF!</definedName>
    <definedName name="f_emiliaromagna" localSheetId="7">#REF!</definedName>
    <definedName name="f_emiliaromagna">#REF!</definedName>
    <definedName name="f_friuli" localSheetId="8">#REF!</definedName>
    <definedName name="f_friuli" localSheetId="9">#REF!</definedName>
    <definedName name="f_friuli" localSheetId="10">#REF!</definedName>
    <definedName name="f_friuli" localSheetId="11">#REF!</definedName>
    <definedName name="f_friuli" localSheetId="12">#REF!</definedName>
    <definedName name="f_friuli" localSheetId="13">#REF!</definedName>
    <definedName name="f_friuli" localSheetId="16">#REF!</definedName>
    <definedName name="f_friuli" localSheetId="6">#REF!</definedName>
    <definedName name="f_friuli" localSheetId="7">#REF!</definedName>
    <definedName name="f_friuli">#REF!</definedName>
    <definedName name="f_italia" localSheetId="8">#REF!</definedName>
    <definedName name="f_italia" localSheetId="9">#REF!</definedName>
    <definedName name="f_italia" localSheetId="10">#REF!</definedName>
    <definedName name="f_italia" localSheetId="11">#REF!</definedName>
    <definedName name="f_italia" localSheetId="12">#REF!</definedName>
    <definedName name="f_italia" localSheetId="13">#REF!</definedName>
    <definedName name="f_italia" localSheetId="16">#REF!</definedName>
    <definedName name="f_italia" localSheetId="6">#REF!</definedName>
    <definedName name="f_italia" localSheetId="7">#REF!</definedName>
    <definedName name="f_italia">#REF!</definedName>
    <definedName name="f_lazio" localSheetId="8">#REF!</definedName>
    <definedName name="f_lazio" localSheetId="9">#REF!</definedName>
    <definedName name="f_lazio" localSheetId="10">#REF!</definedName>
    <definedName name="f_lazio" localSheetId="11">#REF!</definedName>
    <definedName name="f_lazio" localSheetId="12">#REF!</definedName>
    <definedName name="f_lazio" localSheetId="13">#REF!</definedName>
    <definedName name="f_lazio" localSheetId="16">#REF!</definedName>
    <definedName name="f_lazio" localSheetId="6">#REF!</definedName>
    <definedName name="f_lazio" localSheetId="7">#REF!</definedName>
    <definedName name="f_lazio">#REF!</definedName>
    <definedName name="f_liguria" localSheetId="8">#REF!</definedName>
    <definedName name="f_liguria" localSheetId="9">#REF!</definedName>
    <definedName name="f_liguria" localSheetId="10">#REF!</definedName>
    <definedName name="f_liguria" localSheetId="11">#REF!</definedName>
    <definedName name="f_liguria" localSheetId="12">#REF!</definedName>
    <definedName name="f_liguria" localSheetId="13">#REF!</definedName>
    <definedName name="f_liguria" localSheetId="16">#REF!</definedName>
    <definedName name="f_liguria" localSheetId="6">#REF!</definedName>
    <definedName name="f_liguria" localSheetId="7">#REF!</definedName>
    <definedName name="f_liguria">#REF!</definedName>
    <definedName name="f_lombardia" localSheetId="8">#REF!</definedName>
    <definedName name="f_lombardia" localSheetId="9">#REF!</definedName>
    <definedName name="f_lombardia" localSheetId="10">#REF!</definedName>
    <definedName name="f_lombardia" localSheetId="11">#REF!</definedName>
    <definedName name="f_lombardia" localSheetId="12">#REF!</definedName>
    <definedName name="f_lombardia" localSheetId="13">#REF!</definedName>
    <definedName name="f_lombardia" localSheetId="16">#REF!</definedName>
    <definedName name="f_lombardia" localSheetId="6">#REF!</definedName>
    <definedName name="f_lombardia" localSheetId="7">#REF!</definedName>
    <definedName name="f_lombardia">#REF!</definedName>
    <definedName name="f_marche" localSheetId="8">#REF!</definedName>
    <definedName name="f_marche" localSheetId="9">#REF!</definedName>
    <definedName name="f_marche" localSheetId="10">#REF!</definedName>
    <definedName name="f_marche" localSheetId="11">#REF!</definedName>
    <definedName name="f_marche" localSheetId="12">#REF!</definedName>
    <definedName name="f_marche" localSheetId="13">#REF!</definedName>
    <definedName name="f_marche" localSheetId="16">#REF!</definedName>
    <definedName name="f_marche" localSheetId="6">#REF!</definedName>
    <definedName name="f_marche" localSheetId="7">#REF!</definedName>
    <definedName name="f_marche">#REF!</definedName>
    <definedName name="f_mezzogiorno" localSheetId="8">#REF!</definedName>
    <definedName name="f_mezzogiorno" localSheetId="9">#REF!</definedName>
    <definedName name="f_mezzogiorno" localSheetId="10">#REF!</definedName>
    <definedName name="f_mezzogiorno" localSheetId="11">#REF!</definedName>
    <definedName name="f_mezzogiorno" localSheetId="12">#REF!</definedName>
    <definedName name="f_mezzogiorno" localSheetId="13">#REF!</definedName>
    <definedName name="f_mezzogiorno" localSheetId="16">#REF!</definedName>
    <definedName name="f_mezzogiorno" localSheetId="6">#REF!</definedName>
    <definedName name="f_mezzogiorno" localSheetId="7">#REF!</definedName>
    <definedName name="f_mezzogiorno">#REF!</definedName>
    <definedName name="f_molise" localSheetId="8">#REF!</definedName>
    <definedName name="f_molise" localSheetId="9">#REF!</definedName>
    <definedName name="f_molise" localSheetId="10">#REF!</definedName>
    <definedName name="f_molise" localSheetId="11">#REF!</definedName>
    <definedName name="f_molise" localSheetId="12">#REF!</definedName>
    <definedName name="f_molise" localSheetId="13">#REF!</definedName>
    <definedName name="f_molise" localSheetId="16">#REF!</definedName>
    <definedName name="f_molise" localSheetId="6">#REF!</definedName>
    <definedName name="f_molise" localSheetId="7">#REF!</definedName>
    <definedName name="f_molise">#REF!</definedName>
    <definedName name="f_nord" localSheetId="8">#REF!</definedName>
    <definedName name="f_nord" localSheetId="9">#REF!</definedName>
    <definedName name="f_nord" localSheetId="10">#REF!</definedName>
    <definedName name="f_nord" localSheetId="11">#REF!</definedName>
    <definedName name="f_nord" localSheetId="12">#REF!</definedName>
    <definedName name="f_nord" localSheetId="13">#REF!</definedName>
    <definedName name="f_nord" localSheetId="16">#REF!</definedName>
    <definedName name="f_nord" localSheetId="6">#REF!</definedName>
    <definedName name="f_nord" localSheetId="7">#REF!</definedName>
    <definedName name="f_nord">#REF!</definedName>
    <definedName name="f_nordest" localSheetId="8">#REF!</definedName>
    <definedName name="f_nordest" localSheetId="9">#REF!</definedName>
    <definedName name="f_nordest" localSheetId="10">#REF!</definedName>
    <definedName name="f_nordest" localSheetId="11">#REF!</definedName>
    <definedName name="f_nordest" localSheetId="12">#REF!</definedName>
    <definedName name="f_nordest" localSheetId="13">#REF!</definedName>
    <definedName name="f_nordest" localSheetId="16">#REF!</definedName>
    <definedName name="f_nordest" localSheetId="6">#REF!</definedName>
    <definedName name="f_nordest" localSheetId="7">#REF!</definedName>
    <definedName name="f_nordest">#REF!</definedName>
    <definedName name="f_nordovest" localSheetId="8">#REF!</definedName>
    <definedName name="f_nordovest" localSheetId="9">#REF!</definedName>
    <definedName name="f_nordovest" localSheetId="10">#REF!</definedName>
    <definedName name="f_nordovest" localSheetId="11">#REF!</definedName>
    <definedName name="f_nordovest" localSheetId="12">#REF!</definedName>
    <definedName name="f_nordovest" localSheetId="13">#REF!</definedName>
    <definedName name="f_nordovest" localSheetId="16">#REF!</definedName>
    <definedName name="f_nordovest" localSheetId="6">#REF!</definedName>
    <definedName name="f_nordovest" localSheetId="7">#REF!</definedName>
    <definedName name="f_nordovest">#REF!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 localSheetId="8">#REF!</definedName>
    <definedName name="f_piemonte___27" localSheetId="9">#REF!</definedName>
    <definedName name="f_piemonte___27" localSheetId="10">#REF!</definedName>
    <definedName name="f_piemonte___27" localSheetId="11">#REF!</definedName>
    <definedName name="f_piemonte___27" localSheetId="12">#REF!</definedName>
    <definedName name="f_piemonte___27" localSheetId="13">#REF!</definedName>
    <definedName name="f_piemonte___27" localSheetId="16">#REF!</definedName>
    <definedName name="f_piemonte___27" localSheetId="6">#REF!</definedName>
    <definedName name="f_piemonte___27" localSheetId="7">#REF!</definedName>
    <definedName name="f_piemonte___27" localSheetId="17">#REF!</definedName>
    <definedName name="f_piemonte___27">#REF!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 localSheetId="8">#REF!</definedName>
    <definedName name="f_puglia" localSheetId="9">#REF!</definedName>
    <definedName name="f_puglia" localSheetId="10">#REF!</definedName>
    <definedName name="f_puglia" localSheetId="11">#REF!</definedName>
    <definedName name="f_puglia" localSheetId="12">#REF!</definedName>
    <definedName name="f_puglia" localSheetId="13">#REF!</definedName>
    <definedName name="f_puglia" localSheetId="16">#REF!</definedName>
    <definedName name="f_puglia" localSheetId="6">#REF!</definedName>
    <definedName name="f_puglia" localSheetId="7">#REF!</definedName>
    <definedName name="f_puglia" localSheetId="17">#REF!</definedName>
    <definedName name="f_puglia">#REF!</definedName>
    <definedName name="f_sardegna" localSheetId="8">#REF!</definedName>
    <definedName name="f_sardegna" localSheetId="9">#REF!</definedName>
    <definedName name="f_sardegna" localSheetId="10">#REF!</definedName>
    <definedName name="f_sardegna" localSheetId="11">#REF!</definedName>
    <definedName name="f_sardegna" localSheetId="12">#REF!</definedName>
    <definedName name="f_sardegna" localSheetId="13">#REF!</definedName>
    <definedName name="f_sardegna" localSheetId="16">#REF!</definedName>
    <definedName name="f_sardegna" localSheetId="6">#REF!</definedName>
    <definedName name="f_sardegna" localSheetId="7">#REF!</definedName>
    <definedName name="f_sardegna" localSheetId="17">#REF!</definedName>
    <definedName name="f_sardegna">#REF!</definedName>
    <definedName name="f_sicilia" localSheetId="8">#REF!</definedName>
    <definedName name="f_sicilia" localSheetId="9">#REF!</definedName>
    <definedName name="f_sicilia" localSheetId="10">#REF!</definedName>
    <definedName name="f_sicilia" localSheetId="11">#REF!</definedName>
    <definedName name="f_sicilia" localSheetId="12">#REF!</definedName>
    <definedName name="f_sicilia" localSheetId="13">#REF!</definedName>
    <definedName name="f_sicilia" localSheetId="16">#REF!</definedName>
    <definedName name="f_sicilia" localSheetId="6">#REF!</definedName>
    <definedName name="f_sicilia" localSheetId="7">#REF!</definedName>
    <definedName name="f_sicilia" localSheetId="17">#REF!</definedName>
    <definedName name="f_sicilia">#REF!</definedName>
    <definedName name="f_toscana" localSheetId="8">#REF!</definedName>
    <definedName name="f_toscana" localSheetId="9">#REF!</definedName>
    <definedName name="f_toscana" localSheetId="10">#REF!</definedName>
    <definedName name="f_toscana" localSheetId="11">#REF!</definedName>
    <definedName name="f_toscana" localSheetId="12">#REF!</definedName>
    <definedName name="f_toscana" localSheetId="13">#REF!</definedName>
    <definedName name="f_toscana" localSheetId="16">#REF!</definedName>
    <definedName name="f_toscana" localSheetId="6">#REF!</definedName>
    <definedName name="f_toscana" localSheetId="7">#REF!</definedName>
    <definedName name="f_toscana">#REF!</definedName>
    <definedName name="f_trentino" localSheetId="8">#REF!</definedName>
    <definedName name="f_trentino" localSheetId="9">#REF!</definedName>
    <definedName name="f_trentino" localSheetId="10">#REF!</definedName>
    <definedName name="f_trentino" localSheetId="11">#REF!</definedName>
    <definedName name="f_trentino" localSheetId="12">#REF!</definedName>
    <definedName name="f_trentino" localSheetId="13">#REF!</definedName>
    <definedName name="f_trentino" localSheetId="16">#REF!</definedName>
    <definedName name="f_trentino" localSheetId="6">#REF!</definedName>
    <definedName name="f_trentino" localSheetId="7">#REF!</definedName>
    <definedName name="f_trentino">#REF!</definedName>
    <definedName name="f_trento" localSheetId="8">#REF!</definedName>
    <definedName name="f_trento" localSheetId="9">#REF!</definedName>
    <definedName name="f_trento" localSheetId="10">#REF!</definedName>
    <definedName name="f_trento" localSheetId="11">#REF!</definedName>
    <definedName name="f_trento" localSheetId="12">#REF!</definedName>
    <definedName name="f_trento" localSheetId="13">#REF!</definedName>
    <definedName name="f_trento" localSheetId="16">#REF!</definedName>
    <definedName name="f_trento" localSheetId="6">#REF!</definedName>
    <definedName name="f_trento" localSheetId="7">#REF!</definedName>
    <definedName name="f_trento">#REF!</definedName>
    <definedName name="f_umbria" localSheetId="8">#REF!</definedName>
    <definedName name="f_umbria" localSheetId="9">#REF!</definedName>
    <definedName name="f_umbria" localSheetId="10">#REF!</definedName>
    <definedName name="f_umbria" localSheetId="11">#REF!</definedName>
    <definedName name="f_umbria" localSheetId="12">#REF!</definedName>
    <definedName name="f_umbria" localSheetId="13">#REF!</definedName>
    <definedName name="f_umbria" localSheetId="16">#REF!</definedName>
    <definedName name="f_umbria" localSheetId="6">#REF!</definedName>
    <definedName name="f_umbria" localSheetId="7">#REF!</definedName>
    <definedName name="f_umbria">#REF!</definedName>
    <definedName name="f_valleaosta" localSheetId="8">#REF!</definedName>
    <definedName name="f_valleaosta" localSheetId="9">#REF!</definedName>
    <definedName name="f_valleaosta" localSheetId="10">#REF!</definedName>
    <definedName name="f_valleaosta" localSheetId="11">#REF!</definedName>
    <definedName name="f_valleaosta" localSheetId="12">#REF!</definedName>
    <definedName name="f_valleaosta" localSheetId="13">#REF!</definedName>
    <definedName name="f_valleaosta" localSheetId="16">#REF!</definedName>
    <definedName name="f_valleaosta" localSheetId="6">#REF!</definedName>
    <definedName name="f_valleaosta" localSheetId="7">#REF!</definedName>
    <definedName name="f_valleaosta">#REF!</definedName>
    <definedName name="f_veneto" localSheetId="8">#REF!</definedName>
    <definedName name="f_veneto" localSheetId="9">#REF!</definedName>
    <definedName name="f_veneto" localSheetId="10">#REF!</definedName>
    <definedName name="f_veneto" localSheetId="11">#REF!</definedName>
    <definedName name="f_veneto" localSheetId="12">#REF!</definedName>
    <definedName name="f_veneto" localSheetId="13">#REF!</definedName>
    <definedName name="f_veneto" localSheetId="16">#REF!</definedName>
    <definedName name="f_veneto" localSheetId="6">#REF!</definedName>
    <definedName name="f_veneto" localSheetId="7">#REF!</definedName>
    <definedName name="f_veneto">#REF!</definedName>
    <definedName name="FattScalaOr">#REF!</definedName>
    <definedName name="FattScalaVert">#REF!</definedName>
    <definedName name="FEMMINE" localSheetId="8">#REF!</definedName>
    <definedName name="FEMMINE" localSheetId="9">#REF!</definedName>
    <definedName name="FEMMINE" localSheetId="10">#REF!</definedName>
    <definedName name="FEMMINE" localSheetId="11">#REF!</definedName>
    <definedName name="FEMMINE" localSheetId="12">#REF!</definedName>
    <definedName name="FEMMINE" localSheetId="13">#REF!</definedName>
    <definedName name="FEMMINE" localSheetId="16">#REF!</definedName>
    <definedName name="FEMMINE" localSheetId="6">#REF!</definedName>
    <definedName name="FEMMINE" localSheetId="7">#REF!</definedName>
    <definedName name="FEMMINE">#REF!</definedName>
    <definedName name="Finland">#REF!</definedName>
    <definedName name="Fonte" localSheetId="8">#REF!</definedName>
    <definedName name="Fonte" localSheetId="9">#REF!</definedName>
    <definedName name="Fonte" localSheetId="10">#REF!</definedName>
    <definedName name="Fonte" localSheetId="11">#REF!</definedName>
    <definedName name="Fonte" localSheetId="12">#REF!</definedName>
    <definedName name="Fonte" localSheetId="13">#REF!</definedName>
    <definedName name="Fonte" localSheetId="16">#REF!</definedName>
    <definedName name="Fonte" localSheetId="6">#REF!</definedName>
    <definedName name="Fonte" localSheetId="7">#REF!</definedName>
    <definedName name="Fonte">#REF!</definedName>
    <definedName name="fonte1">#REF!</definedName>
    <definedName name="Formats">#REF!</definedName>
    <definedName name="FRA">#N/A</definedName>
    <definedName name="France">#REF!</definedName>
    <definedName name="FREQS">#REF!</definedName>
    <definedName name="fsdfg" localSheetId="8">#REF!</definedName>
    <definedName name="fsdfg" localSheetId="9">#REF!</definedName>
    <definedName name="fsdfg" localSheetId="10">#REF!</definedName>
    <definedName name="fsdfg" localSheetId="11">#REF!</definedName>
    <definedName name="fsdfg" localSheetId="12">#REF!</definedName>
    <definedName name="fsdfg" localSheetId="13">#REF!</definedName>
    <definedName name="fsdfg" localSheetId="16">#REF!</definedName>
    <definedName name="fsdfg" localSheetId="6">#REF!</definedName>
    <definedName name="fsdfg" localSheetId="7">#REF!</definedName>
    <definedName name="fsdfg">#REF!</definedName>
    <definedName name="GER">#N/A</definedName>
    <definedName name="gg" localSheetId="8">#REF!</definedName>
    <definedName name="gg" localSheetId="9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6">#REF!</definedName>
    <definedName name="gg" localSheetId="6">#REF!</definedName>
    <definedName name="gg" localSheetId="7">#REF!</definedName>
    <definedName name="gg">#REF!</definedName>
    <definedName name="ggg" localSheetId="8">#REF!</definedName>
    <definedName name="ggg" localSheetId="9">#REF!</definedName>
    <definedName name="ggg" localSheetId="10">#REF!</definedName>
    <definedName name="ggg" localSheetId="11">#REF!</definedName>
    <definedName name="ggg" localSheetId="12">#REF!</definedName>
    <definedName name="ggg" localSheetId="13">#REF!</definedName>
    <definedName name="ggg" localSheetId="16">#REF!</definedName>
    <definedName name="ggg" localSheetId="6">#REF!</definedName>
    <definedName name="ggg" localSheetId="7">#REF!</definedName>
    <definedName name="ggg">#REF!</definedName>
    <definedName name="GRAf3" localSheetId="8">#REF!</definedName>
    <definedName name="GRAf3" localSheetId="9">#REF!</definedName>
    <definedName name="GRAf3" localSheetId="10">#REF!</definedName>
    <definedName name="GRAf3" localSheetId="11">#REF!</definedName>
    <definedName name="GRAf3" localSheetId="12">#REF!</definedName>
    <definedName name="GRAf3" localSheetId="13">#REF!</definedName>
    <definedName name="GRAf3" localSheetId="16">#REF!</definedName>
    <definedName name="GRAf3" localSheetId="6">#REF!</definedName>
    <definedName name="GRAf3" localSheetId="7">#REF!</definedName>
    <definedName name="GRAf3" localSheetId="17">#REF!</definedName>
    <definedName name="GRAf3">#REF!</definedName>
    <definedName name="HTML_CodePage" hidden="1">1252</definedName>
    <definedName name="HTML_Control" localSheetId="8" hidden="1">{"'Tav19'!$A$1:$AB$128"}</definedName>
    <definedName name="HTML_Control" localSheetId="9" hidden="1">{"'Tav19'!$A$1:$AB$128"}</definedName>
    <definedName name="HTML_Control" localSheetId="10" hidden="1">{"'Tav19'!$A$1:$AB$128"}</definedName>
    <definedName name="HTML_Control" localSheetId="11" hidden="1">{"'Tav19'!$A$1:$AB$128"}</definedName>
    <definedName name="HTML_Control" localSheetId="12" hidden="1">{"'Tav19'!$A$1:$AB$128"}</definedName>
    <definedName name="HTML_Control" localSheetId="13" hidden="1">{"'Tav19'!$A$1:$AB$128"}</definedName>
    <definedName name="HTML_Control" localSheetId="15" hidden="1">{"'Tav19'!$A$1:$AB$128"}</definedName>
    <definedName name="HTML_Control" localSheetId="16" hidden="1">{"'Tav19'!$A$1:$AB$128"}</definedName>
    <definedName name="HTML_Control" localSheetId="6" hidden="1">{"'Tav19'!$A$1:$AB$128"}</definedName>
    <definedName name="HTML_Control" localSheetId="7" hidden="1">{"'Tav19'!$A$1:$AB$128"}</definedName>
    <definedName name="HTML_Control" localSheetId="14" hidden="1">{"'Tav19'!$A$1:$AB$128"}</definedName>
    <definedName name="HTML_Control" localSheetId="17" hidden="1">{"'Tav19'!$A$1:$AB$128"}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IDX_1" localSheetId="8">#REF!</definedName>
    <definedName name="IDX_1" localSheetId="9">#REF!</definedName>
    <definedName name="IDX_1" localSheetId="10">#REF!</definedName>
    <definedName name="IDX_1" localSheetId="11">#REF!</definedName>
    <definedName name="IDX_1" localSheetId="12">#REF!</definedName>
    <definedName name="IDX_1" localSheetId="13">#REF!</definedName>
    <definedName name="IDX_1" localSheetId="16">#REF!</definedName>
    <definedName name="IDX_1" localSheetId="6">#REF!</definedName>
    <definedName name="IDX_1" localSheetId="7">#REF!</definedName>
    <definedName name="IDX_1">#REF!</definedName>
    <definedName name="IDX_2" localSheetId="8">#REF!</definedName>
    <definedName name="IDX_2" localSheetId="9">#REF!</definedName>
    <definedName name="IDX_2" localSheetId="10">#REF!</definedName>
    <definedName name="IDX_2" localSheetId="11">#REF!</definedName>
    <definedName name="IDX_2" localSheetId="12">#REF!</definedName>
    <definedName name="IDX_2" localSheetId="13">#REF!</definedName>
    <definedName name="IDX_2" localSheetId="16">#REF!</definedName>
    <definedName name="IDX_2" localSheetId="6">#REF!</definedName>
    <definedName name="IDX_2" localSheetId="7">#REF!</definedName>
    <definedName name="IDX_2">#REF!</definedName>
    <definedName name="IDX1_1" localSheetId="8">#REF!</definedName>
    <definedName name="IDX1_1" localSheetId="9">#REF!</definedName>
    <definedName name="IDX1_1" localSheetId="10">#REF!</definedName>
    <definedName name="IDX1_1" localSheetId="11">#REF!</definedName>
    <definedName name="IDX1_1" localSheetId="12">#REF!</definedName>
    <definedName name="IDX1_1" localSheetId="13">#REF!</definedName>
    <definedName name="IDX1_1" localSheetId="16">#REF!</definedName>
    <definedName name="IDX1_1" localSheetId="6">#REF!</definedName>
    <definedName name="IDX1_1" localSheetId="7">#REF!</definedName>
    <definedName name="IDX1_1">#REF!</definedName>
    <definedName name="IDX2_1" localSheetId="8">#REF!</definedName>
    <definedName name="IDX2_1" localSheetId="9">#REF!</definedName>
    <definedName name="IDX2_1" localSheetId="10">#REF!</definedName>
    <definedName name="IDX2_1" localSheetId="11">#REF!</definedName>
    <definedName name="IDX2_1" localSheetId="12">#REF!</definedName>
    <definedName name="IDX2_1" localSheetId="13">#REF!</definedName>
    <definedName name="IDX2_1" localSheetId="16">#REF!</definedName>
    <definedName name="IDX2_1" localSheetId="6">#REF!</definedName>
    <definedName name="IDX2_1" localSheetId="7">#REF!</definedName>
    <definedName name="IDX2_1">#REF!</definedName>
    <definedName name="incid_media" localSheetId="8">#REF!</definedName>
    <definedName name="incid_media" localSheetId="9">#REF!</definedName>
    <definedName name="incid_media" localSheetId="10">#REF!</definedName>
    <definedName name="incid_media" localSheetId="11">#REF!</definedName>
    <definedName name="incid_media" localSheetId="12">#REF!</definedName>
    <definedName name="incid_media" localSheetId="13">#REF!</definedName>
    <definedName name="incid_media" localSheetId="16">#REF!</definedName>
    <definedName name="incid_media" localSheetId="6">#REF!</definedName>
    <definedName name="incid_media" localSheetId="7">#REF!</definedName>
    <definedName name="incid_media" localSheetId="17">#REF!</definedName>
    <definedName name="incid_media">#REF!</definedName>
    <definedName name="incid_media07" localSheetId="8">#REF!</definedName>
    <definedName name="incid_media07" localSheetId="9">#REF!</definedName>
    <definedName name="incid_media07" localSheetId="10">#REF!</definedName>
    <definedName name="incid_media07" localSheetId="11">#REF!</definedName>
    <definedName name="incid_media07" localSheetId="12">#REF!</definedName>
    <definedName name="incid_media07" localSheetId="13">#REF!</definedName>
    <definedName name="incid_media07" localSheetId="16">#REF!</definedName>
    <definedName name="incid_media07" localSheetId="6">#REF!</definedName>
    <definedName name="incid_media07" localSheetId="7">#REF!</definedName>
    <definedName name="incid_media07" localSheetId="17">#REF!</definedName>
    <definedName name="incid_media07">#REF!</definedName>
    <definedName name="indicatori" localSheetId="8">#REF!</definedName>
    <definedName name="indicatori" localSheetId="9">#REF!</definedName>
    <definedName name="indicatori" localSheetId="10">#REF!</definedName>
    <definedName name="indicatori" localSheetId="11">#REF!</definedName>
    <definedName name="indicatori" localSheetId="12">#REF!</definedName>
    <definedName name="indicatori" localSheetId="13">#REF!</definedName>
    <definedName name="indicatori" localSheetId="16">#REF!</definedName>
    <definedName name="indicatori" localSheetId="6">#REF!</definedName>
    <definedName name="indicatori" localSheetId="7">#REF!</definedName>
    <definedName name="indicatori" localSheetId="17">#REF!</definedName>
    <definedName name="indicatori">#REF!</definedName>
    <definedName name="indicatori07" localSheetId="8">#REF!</definedName>
    <definedName name="indicatori07" localSheetId="9">#REF!</definedName>
    <definedName name="indicatori07" localSheetId="10">#REF!</definedName>
    <definedName name="indicatori07" localSheetId="11">#REF!</definedName>
    <definedName name="indicatori07" localSheetId="12">#REF!</definedName>
    <definedName name="indicatori07" localSheetId="13">#REF!</definedName>
    <definedName name="indicatori07" localSheetId="16">#REF!</definedName>
    <definedName name="indicatori07" localSheetId="6">#REF!</definedName>
    <definedName name="indicatori07" localSheetId="7">#REF!</definedName>
    <definedName name="indicatori07" localSheetId="17">#REF!</definedName>
    <definedName name="indicatori07">#REF!</definedName>
    <definedName name="indicatori08" localSheetId="8">#REF!</definedName>
    <definedName name="indicatori08" localSheetId="9">#REF!</definedName>
    <definedName name="indicatori08" localSheetId="10">#REF!</definedName>
    <definedName name="indicatori08" localSheetId="11">#REF!</definedName>
    <definedName name="indicatori08" localSheetId="12">#REF!</definedName>
    <definedName name="indicatori08" localSheetId="13">#REF!</definedName>
    <definedName name="indicatori08" localSheetId="16">#REF!</definedName>
    <definedName name="indicatori08" localSheetId="6">#REF!</definedName>
    <definedName name="indicatori08" localSheetId="7">#REF!</definedName>
    <definedName name="indicatori08">#REF!</definedName>
    <definedName name="InfoSocData">#REF!</definedName>
    <definedName name="inputdar" localSheetId="8">#REF!</definedName>
    <definedName name="inputdar" localSheetId="9">#REF!</definedName>
    <definedName name="inputdar" localSheetId="10">#REF!</definedName>
    <definedName name="inputdar" localSheetId="11">#REF!</definedName>
    <definedName name="inputdar" localSheetId="12">#REF!</definedName>
    <definedName name="inputdar" localSheetId="13">#REF!</definedName>
    <definedName name="inputdar" localSheetId="16">#REF!</definedName>
    <definedName name="inputdar" localSheetId="6">#REF!</definedName>
    <definedName name="inputdar" localSheetId="7">#REF!</definedName>
    <definedName name="inputdar">#REF!</definedName>
    <definedName name="InputDir" localSheetId="8">#REF!</definedName>
    <definedName name="InputDir" localSheetId="9">#REF!</definedName>
    <definedName name="InputDir" localSheetId="10">#REF!</definedName>
    <definedName name="InputDir" localSheetId="11">#REF!</definedName>
    <definedName name="InputDir" localSheetId="12">#REF!</definedName>
    <definedName name="InputDir" localSheetId="13">#REF!</definedName>
    <definedName name="InputDir" localSheetId="16">#REF!</definedName>
    <definedName name="InputDir" localSheetId="6">#REF!</definedName>
    <definedName name="InputDir" localSheetId="7">#REF!</definedName>
    <definedName name="InputDir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42162.2825578704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ta" localSheetId="8">#REF!</definedName>
    <definedName name="ita" localSheetId="9">#REF!</definedName>
    <definedName name="ita" localSheetId="10">#REF!</definedName>
    <definedName name="ita" localSheetId="11">#REF!</definedName>
    <definedName name="ita" localSheetId="12">#REF!</definedName>
    <definedName name="ita" localSheetId="13">#REF!</definedName>
    <definedName name="ita" localSheetId="16">#REF!</definedName>
    <definedName name="ita" localSheetId="6">#REF!</definedName>
    <definedName name="ita" localSheetId="7">#REF!</definedName>
    <definedName name="ita">#REF!</definedName>
    <definedName name="Japan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6">#REF!</definedName>
    <definedName name="k" localSheetId="6">#REF!</definedName>
    <definedName name="k" localSheetId="7">#REF!</definedName>
    <definedName name="k">#REF!</definedName>
    <definedName name="kb_isp" localSheetId="8">#REF!</definedName>
    <definedName name="kb_isp" localSheetId="9">#REF!</definedName>
    <definedName name="kb_isp" localSheetId="10">#REF!</definedName>
    <definedName name="kb_isp" localSheetId="11">#REF!</definedName>
    <definedName name="kb_isp" localSheetId="12">#REF!</definedName>
    <definedName name="kb_isp" localSheetId="13">#REF!</definedName>
    <definedName name="kb_isp" localSheetId="16">#REF!</definedName>
    <definedName name="kb_isp" localSheetId="6">#REF!</definedName>
    <definedName name="kb_isp" localSheetId="7">#REF!</definedName>
    <definedName name="kb_isp">#REF!</definedName>
    <definedName name="kb_tfm" localSheetId="8">#REF!</definedName>
    <definedName name="kb_tfm" localSheetId="9">#REF!</definedName>
    <definedName name="kb_tfm" localSheetId="10">#REF!</definedName>
    <definedName name="kb_tfm" localSheetId="11">#REF!</definedName>
    <definedName name="kb_tfm" localSheetId="12">#REF!</definedName>
    <definedName name="kb_tfm" localSheetId="13">#REF!</definedName>
    <definedName name="kb_tfm" localSheetId="16">#REF!</definedName>
    <definedName name="kb_tfm" localSheetId="6">#REF!</definedName>
    <definedName name="kb_tfm" localSheetId="7">#REF!</definedName>
    <definedName name="kb_tfm">#REF!</definedName>
    <definedName name="kdjafkj" localSheetId="8">#REF!</definedName>
    <definedName name="kdjafkj" localSheetId="9">#REF!</definedName>
    <definedName name="kdjafkj" localSheetId="10">#REF!</definedName>
    <definedName name="kdjafkj" localSheetId="11">#REF!</definedName>
    <definedName name="kdjafkj" localSheetId="12">#REF!</definedName>
    <definedName name="kdjafkj" localSheetId="13">#REF!</definedName>
    <definedName name="kdjafkj" localSheetId="16">#REF!</definedName>
    <definedName name="kdjafkj" localSheetId="6">#REF!</definedName>
    <definedName name="kdjafkj" localSheetId="7">#REF!</definedName>
    <definedName name="kdjafkj">#REF!</definedName>
    <definedName name="l" localSheetId="8">#REF!</definedName>
    <definedName name="l" localSheetId="9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6">#REF!</definedName>
    <definedName name="l" localSheetId="6">#REF!</definedName>
    <definedName name="l" localSheetId="7">#REF!</definedName>
    <definedName name="l">#REF!</definedName>
    <definedName name="Last_Update">#REF!</definedName>
    <definedName name="Lcolonna1" localSheetId="8">#REF!</definedName>
    <definedName name="Lcolonna1" localSheetId="9">#REF!</definedName>
    <definedName name="Lcolonna1" localSheetId="10">#REF!</definedName>
    <definedName name="Lcolonna1" localSheetId="11">#REF!</definedName>
    <definedName name="Lcolonna1" localSheetId="12">#REF!</definedName>
    <definedName name="Lcolonna1" localSheetId="13">#REF!</definedName>
    <definedName name="Lcolonna1" localSheetId="16">#REF!</definedName>
    <definedName name="Lcolonna1" localSheetId="6">#REF!</definedName>
    <definedName name="Lcolonna1" localSheetId="7">#REF!</definedName>
    <definedName name="Lcolonna1">#REF!</definedName>
    <definedName name="LevelsUS">#REF!</definedName>
    <definedName name="Links">#REF!</definedName>
    <definedName name="LiveReqs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6">#REF!</definedName>
    <definedName name="ll" localSheetId="6">#REF!</definedName>
    <definedName name="ll" localSheetId="7">#REF!</definedName>
    <definedName name="ll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m_abruzzo" localSheetId="8">#REF!</definedName>
    <definedName name="m_abruzzo" localSheetId="9">#REF!</definedName>
    <definedName name="m_abruzzo" localSheetId="10">#REF!</definedName>
    <definedName name="m_abruzzo" localSheetId="11">#REF!</definedName>
    <definedName name="m_abruzzo" localSheetId="12">#REF!</definedName>
    <definedName name="m_abruzzo" localSheetId="13">#REF!</definedName>
    <definedName name="m_abruzzo" localSheetId="16">#REF!</definedName>
    <definedName name="m_abruzzo" localSheetId="6">#REF!</definedName>
    <definedName name="m_abruzzo" localSheetId="7">#REF!</definedName>
    <definedName name="m_abruzzo">#REF!</definedName>
    <definedName name="m_basilicata" localSheetId="8">#REF!</definedName>
    <definedName name="m_basilicata" localSheetId="9">#REF!</definedName>
    <definedName name="m_basilicata" localSheetId="10">#REF!</definedName>
    <definedName name="m_basilicata" localSheetId="11">#REF!</definedName>
    <definedName name="m_basilicata" localSheetId="12">#REF!</definedName>
    <definedName name="m_basilicata" localSheetId="13">#REF!</definedName>
    <definedName name="m_basilicata" localSheetId="16">#REF!</definedName>
    <definedName name="m_basilicata" localSheetId="6">#REF!</definedName>
    <definedName name="m_basilicata" localSheetId="7">#REF!</definedName>
    <definedName name="m_basilicata">#REF!</definedName>
    <definedName name="m_bolzano" localSheetId="8">#REF!</definedName>
    <definedName name="m_bolzano" localSheetId="9">#REF!</definedName>
    <definedName name="m_bolzano" localSheetId="10">#REF!</definedName>
    <definedName name="m_bolzano" localSheetId="11">#REF!</definedName>
    <definedName name="m_bolzano" localSheetId="12">#REF!</definedName>
    <definedName name="m_bolzano" localSheetId="13">#REF!</definedName>
    <definedName name="m_bolzano" localSheetId="16">#REF!</definedName>
    <definedName name="m_bolzano" localSheetId="6">#REF!</definedName>
    <definedName name="m_bolzano" localSheetId="7">#REF!</definedName>
    <definedName name="m_bolzano">#REF!</definedName>
    <definedName name="m_calabria" localSheetId="8">#REF!</definedName>
    <definedName name="m_calabria" localSheetId="9">#REF!</definedName>
    <definedName name="m_calabria" localSheetId="10">#REF!</definedName>
    <definedName name="m_calabria" localSheetId="11">#REF!</definedName>
    <definedName name="m_calabria" localSheetId="12">#REF!</definedName>
    <definedName name="m_calabria" localSheetId="13">#REF!</definedName>
    <definedName name="m_calabria" localSheetId="16">#REF!</definedName>
    <definedName name="m_calabria" localSheetId="6">#REF!</definedName>
    <definedName name="m_calabria" localSheetId="7">#REF!</definedName>
    <definedName name="m_calabria">#REF!</definedName>
    <definedName name="m_campania" localSheetId="8">#REF!</definedName>
    <definedName name="m_campania" localSheetId="9">#REF!</definedName>
    <definedName name="m_campania" localSheetId="10">#REF!</definedName>
    <definedName name="m_campania" localSheetId="11">#REF!</definedName>
    <definedName name="m_campania" localSheetId="12">#REF!</definedName>
    <definedName name="m_campania" localSheetId="13">#REF!</definedName>
    <definedName name="m_campania" localSheetId="16">#REF!</definedName>
    <definedName name="m_campania" localSheetId="6">#REF!</definedName>
    <definedName name="m_campania" localSheetId="7">#REF!</definedName>
    <definedName name="m_campania">#REF!</definedName>
    <definedName name="m_centro" localSheetId="8">#REF!</definedName>
    <definedName name="m_centro" localSheetId="9">#REF!</definedName>
    <definedName name="m_centro" localSheetId="10">#REF!</definedName>
    <definedName name="m_centro" localSheetId="11">#REF!</definedName>
    <definedName name="m_centro" localSheetId="12">#REF!</definedName>
    <definedName name="m_centro" localSheetId="13">#REF!</definedName>
    <definedName name="m_centro" localSheetId="16">#REF!</definedName>
    <definedName name="m_centro" localSheetId="6">#REF!</definedName>
    <definedName name="m_centro" localSheetId="7">#REF!</definedName>
    <definedName name="m_centro">#REF!</definedName>
    <definedName name="m_emiliaromagna" localSheetId="8">#REF!</definedName>
    <definedName name="m_emiliaromagna" localSheetId="9">#REF!</definedName>
    <definedName name="m_emiliaromagna" localSheetId="10">#REF!</definedName>
    <definedName name="m_emiliaromagna" localSheetId="11">#REF!</definedName>
    <definedName name="m_emiliaromagna" localSheetId="12">#REF!</definedName>
    <definedName name="m_emiliaromagna" localSheetId="13">#REF!</definedName>
    <definedName name="m_emiliaromagna" localSheetId="16">#REF!</definedName>
    <definedName name="m_emiliaromagna" localSheetId="6">#REF!</definedName>
    <definedName name="m_emiliaromagna" localSheetId="7">#REF!</definedName>
    <definedName name="m_emiliaromagna">#REF!</definedName>
    <definedName name="m_friuli" localSheetId="8">#REF!</definedName>
    <definedName name="m_friuli" localSheetId="9">#REF!</definedName>
    <definedName name="m_friuli" localSheetId="10">#REF!</definedName>
    <definedName name="m_friuli" localSheetId="11">#REF!</definedName>
    <definedName name="m_friuli" localSheetId="12">#REF!</definedName>
    <definedName name="m_friuli" localSheetId="13">#REF!</definedName>
    <definedName name="m_friuli" localSheetId="16">#REF!</definedName>
    <definedName name="m_friuli" localSheetId="6">#REF!</definedName>
    <definedName name="m_friuli" localSheetId="7">#REF!</definedName>
    <definedName name="m_friuli">#REF!</definedName>
    <definedName name="m_italia" localSheetId="8">#REF!</definedName>
    <definedName name="m_italia" localSheetId="9">#REF!</definedName>
    <definedName name="m_italia" localSheetId="10">#REF!</definedName>
    <definedName name="m_italia" localSheetId="11">#REF!</definedName>
    <definedName name="m_italia" localSheetId="12">#REF!</definedName>
    <definedName name="m_italia" localSheetId="13">#REF!</definedName>
    <definedName name="m_italia" localSheetId="16">#REF!</definedName>
    <definedName name="m_italia" localSheetId="6">#REF!</definedName>
    <definedName name="m_italia" localSheetId="7">#REF!</definedName>
    <definedName name="m_italia">#REF!</definedName>
    <definedName name="m_lazio" localSheetId="8">#REF!</definedName>
    <definedName name="m_lazio" localSheetId="9">#REF!</definedName>
    <definedName name="m_lazio" localSheetId="10">#REF!</definedName>
    <definedName name="m_lazio" localSheetId="11">#REF!</definedName>
    <definedName name="m_lazio" localSheetId="12">#REF!</definedName>
    <definedName name="m_lazio" localSheetId="13">#REF!</definedName>
    <definedName name="m_lazio" localSheetId="16">#REF!</definedName>
    <definedName name="m_lazio" localSheetId="6">#REF!</definedName>
    <definedName name="m_lazio" localSheetId="7">#REF!</definedName>
    <definedName name="m_lazio">#REF!</definedName>
    <definedName name="m_liguria" localSheetId="8">#REF!</definedName>
    <definedName name="m_liguria" localSheetId="9">#REF!</definedName>
    <definedName name="m_liguria" localSheetId="10">#REF!</definedName>
    <definedName name="m_liguria" localSheetId="11">#REF!</definedName>
    <definedName name="m_liguria" localSheetId="12">#REF!</definedName>
    <definedName name="m_liguria" localSheetId="13">#REF!</definedName>
    <definedName name="m_liguria" localSheetId="16">#REF!</definedName>
    <definedName name="m_liguria" localSheetId="6">#REF!</definedName>
    <definedName name="m_liguria" localSheetId="7">#REF!</definedName>
    <definedName name="m_liguria">#REF!</definedName>
    <definedName name="m_lombardia" localSheetId="8">#REF!</definedName>
    <definedName name="m_lombardia" localSheetId="9">#REF!</definedName>
    <definedName name="m_lombardia" localSheetId="10">#REF!</definedName>
    <definedName name="m_lombardia" localSheetId="11">#REF!</definedName>
    <definedName name="m_lombardia" localSheetId="12">#REF!</definedName>
    <definedName name="m_lombardia" localSheetId="13">#REF!</definedName>
    <definedName name="m_lombardia" localSheetId="16">#REF!</definedName>
    <definedName name="m_lombardia" localSheetId="6">#REF!</definedName>
    <definedName name="m_lombardia" localSheetId="7">#REF!</definedName>
    <definedName name="m_lombardia">#REF!</definedName>
    <definedName name="m_marche" localSheetId="8">#REF!</definedName>
    <definedName name="m_marche" localSheetId="9">#REF!</definedName>
    <definedName name="m_marche" localSheetId="10">#REF!</definedName>
    <definedName name="m_marche" localSheetId="11">#REF!</definedName>
    <definedName name="m_marche" localSheetId="12">#REF!</definedName>
    <definedName name="m_marche" localSheetId="13">#REF!</definedName>
    <definedName name="m_marche" localSheetId="16">#REF!</definedName>
    <definedName name="m_marche" localSheetId="6">#REF!</definedName>
    <definedName name="m_marche" localSheetId="7">#REF!</definedName>
    <definedName name="m_marche">#REF!</definedName>
    <definedName name="m_mezzogiorno" localSheetId="8">#REF!</definedName>
    <definedName name="m_mezzogiorno" localSheetId="9">#REF!</definedName>
    <definedName name="m_mezzogiorno" localSheetId="10">#REF!</definedName>
    <definedName name="m_mezzogiorno" localSheetId="11">#REF!</definedName>
    <definedName name="m_mezzogiorno" localSheetId="12">#REF!</definedName>
    <definedName name="m_mezzogiorno" localSheetId="13">#REF!</definedName>
    <definedName name="m_mezzogiorno" localSheetId="16">#REF!</definedName>
    <definedName name="m_mezzogiorno" localSheetId="6">#REF!</definedName>
    <definedName name="m_mezzogiorno" localSheetId="7">#REF!</definedName>
    <definedName name="m_mezzogiorno">#REF!</definedName>
    <definedName name="m_molise" localSheetId="8">#REF!</definedName>
    <definedName name="m_molise" localSheetId="9">#REF!</definedName>
    <definedName name="m_molise" localSheetId="10">#REF!</definedName>
    <definedName name="m_molise" localSheetId="11">#REF!</definedName>
    <definedName name="m_molise" localSheetId="12">#REF!</definedName>
    <definedName name="m_molise" localSheetId="13">#REF!</definedName>
    <definedName name="m_molise" localSheetId="16">#REF!</definedName>
    <definedName name="m_molise" localSheetId="6">#REF!</definedName>
    <definedName name="m_molise" localSheetId="7">#REF!</definedName>
    <definedName name="m_molise">#REF!</definedName>
    <definedName name="m_nord" localSheetId="8">#REF!</definedName>
    <definedName name="m_nord" localSheetId="9">#REF!</definedName>
    <definedName name="m_nord" localSheetId="10">#REF!</definedName>
    <definedName name="m_nord" localSheetId="11">#REF!</definedName>
    <definedName name="m_nord" localSheetId="12">#REF!</definedName>
    <definedName name="m_nord" localSheetId="13">#REF!</definedName>
    <definedName name="m_nord" localSheetId="16">#REF!</definedName>
    <definedName name="m_nord" localSheetId="6">#REF!</definedName>
    <definedName name="m_nord" localSheetId="7">#REF!</definedName>
    <definedName name="m_nord">#REF!</definedName>
    <definedName name="m_nordest" localSheetId="8">#REF!</definedName>
    <definedName name="m_nordest" localSheetId="9">#REF!</definedName>
    <definedName name="m_nordest" localSheetId="10">#REF!</definedName>
    <definedName name="m_nordest" localSheetId="11">#REF!</definedName>
    <definedName name="m_nordest" localSheetId="12">#REF!</definedName>
    <definedName name="m_nordest" localSheetId="13">#REF!</definedName>
    <definedName name="m_nordest" localSheetId="16">#REF!</definedName>
    <definedName name="m_nordest" localSheetId="6">#REF!</definedName>
    <definedName name="m_nordest" localSheetId="7">#REF!</definedName>
    <definedName name="m_nordest">#REF!</definedName>
    <definedName name="m_nordovest" localSheetId="8">#REF!</definedName>
    <definedName name="m_nordovest" localSheetId="9">#REF!</definedName>
    <definedName name="m_nordovest" localSheetId="10">#REF!</definedName>
    <definedName name="m_nordovest" localSheetId="11">#REF!</definedName>
    <definedName name="m_nordovest" localSheetId="12">#REF!</definedName>
    <definedName name="m_nordovest" localSheetId="13">#REF!</definedName>
    <definedName name="m_nordovest" localSheetId="16">#REF!</definedName>
    <definedName name="m_nordovest" localSheetId="6">#REF!</definedName>
    <definedName name="m_nordovest" localSheetId="7">#REF!</definedName>
    <definedName name="m_nordovest">#REF!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 localSheetId="8">#REF!</definedName>
    <definedName name="m_piemonte___27" localSheetId="9">#REF!</definedName>
    <definedName name="m_piemonte___27" localSheetId="10">#REF!</definedName>
    <definedName name="m_piemonte___27" localSheetId="11">#REF!</definedName>
    <definedName name="m_piemonte___27" localSheetId="12">#REF!</definedName>
    <definedName name="m_piemonte___27" localSheetId="13">#REF!</definedName>
    <definedName name="m_piemonte___27" localSheetId="16">#REF!</definedName>
    <definedName name="m_piemonte___27" localSheetId="6">#REF!</definedName>
    <definedName name="m_piemonte___27" localSheetId="7">#REF!</definedName>
    <definedName name="m_piemonte___27" localSheetId="17">#REF!</definedName>
    <definedName name="m_piemonte___27">#REF!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 localSheetId="8">#REF!</definedName>
    <definedName name="m_puglia" localSheetId="9">#REF!</definedName>
    <definedName name="m_puglia" localSheetId="10">#REF!</definedName>
    <definedName name="m_puglia" localSheetId="11">#REF!</definedName>
    <definedName name="m_puglia" localSheetId="12">#REF!</definedName>
    <definedName name="m_puglia" localSheetId="13">#REF!</definedName>
    <definedName name="m_puglia" localSheetId="16">#REF!</definedName>
    <definedName name="m_puglia" localSheetId="6">#REF!</definedName>
    <definedName name="m_puglia" localSheetId="7">#REF!</definedName>
    <definedName name="m_puglia" localSheetId="17">#REF!</definedName>
    <definedName name="m_puglia">#REF!</definedName>
    <definedName name="m_sardegna" localSheetId="8">#REF!</definedName>
    <definedName name="m_sardegna" localSheetId="9">#REF!</definedName>
    <definedName name="m_sardegna" localSheetId="10">#REF!</definedName>
    <definedName name="m_sardegna" localSheetId="11">#REF!</definedName>
    <definedName name="m_sardegna" localSheetId="12">#REF!</definedName>
    <definedName name="m_sardegna" localSheetId="13">#REF!</definedName>
    <definedName name="m_sardegna" localSheetId="16">#REF!</definedName>
    <definedName name="m_sardegna" localSheetId="6">#REF!</definedName>
    <definedName name="m_sardegna" localSheetId="7">#REF!</definedName>
    <definedName name="m_sardegna" localSheetId="17">#REF!</definedName>
    <definedName name="m_sardegna">#REF!</definedName>
    <definedName name="m_sicilia" localSheetId="8">#REF!</definedName>
    <definedName name="m_sicilia" localSheetId="9">#REF!</definedName>
    <definedName name="m_sicilia" localSheetId="10">#REF!</definedName>
    <definedName name="m_sicilia" localSheetId="11">#REF!</definedName>
    <definedName name="m_sicilia" localSheetId="12">#REF!</definedName>
    <definedName name="m_sicilia" localSheetId="13">#REF!</definedName>
    <definedName name="m_sicilia" localSheetId="16">#REF!</definedName>
    <definedName name="m_sicilia" localSheetId="6">#REF!</definedName>
    <definedName name="m_sicilia" localSheetId="7">#REF!</definedName>
    <definedName name="m_sicilia" localSheetId="17">#REF!</definedName>
    <definedName name="m_sicilia">#REF!</definedName>
    <definedName name="m_toscana" localSheetId="8">#REF!</definedName>
    <definedName name="m_toscana" localSheetId="9">#REF!</definedName>
    <definedName name="m_toscana" localSheetId="10">#REF!</definedName>
    <definedName name="m_toscana" localSheetId="11">#REF!</definedName>
    <definedName name="m_toscana" localSheetId="12">#REF!</definedName>
    <definedName name="m_toscana" localSheetId="13">#REF!</definedName>
    <definedName name="m_toscana" localSheetId="16">#REF!</definedName>
    <definedName name="m_toscana" localSheetId="6">#REF!</definedName>
    <definedName name="m_toscana" localSheetId="7">#REF!</definedName>
    <definedName name="m_toscana">#REF!</definedName>
    <definedName name="m_trentino" localSheetId="8">#REF!</definedName>
    <definedName name="m_trentino" localSheetId="9">#REF!</definedName>
    <definedName name="m_trentino" localSheetId="10">#REF!</definedName>
    <definedName name="m_trentino" localSheetId="11">#REF!</definedName>
    <definedName name="m_trentino" localSheetId="12">#REF!</definedName>
    <definedName name="m_trentino" localSheetId="13">#REF!</definedName>
    <definedName name="m_trentino" localSheetId="16">#REF!</definedName>
    <definedName name="m_trentino" localSheetId="6">#REF!</definedName>
    <definedName name="m_trentino" localSheetId="7">#REF!</definedName>
    <definedName name="m_trentino">#REF!</definedName>
    <definedName name="m_trento" localSheetId="8">#REF!</definedName>
    <definedName name="m_trento" localSheetId="9">#REF!</definedName>
    <definedName name="m_trento" localSheetId="10">#REF!</definedName>
    <definedName name="m_trento" localSheetId="11">#REF!</definedName>
    <definedName name="m_trento" localSheetId="12">#REF!</definedName>
    <definedName name="m_trento" localSheetId="13">#REF!</definedName>
    <definedName name="m_trento" localSheetId="16">#REF!</definedName>
    <definedName name="m_trento" localSheetId="6">#REF!</definedName>
    <definedName name="m_trento" localSheetId="7">#REF!</definedName>
    <definedName name="m_trento">#REF!</definedName>
    <definedName name="m_umbria" localSheetId="8">#REF!</definedName>
    <definedName name="m_umbria" localSheetId="9">#REF!</definedName>
    <definedName name="m_umbria" localSheetId="10">#REF!</definedName>
    <definedName name="m_umbria" localSheetId="11">#REF!</definedName>
    <definedName name="m_umbria" localSheetId="12">#REF!</definedName>
    <definedName name="m_umbria" localSheetId="13">#REF!</definedName>
    <definedName name="m_umbria" localSheetId="16">#REF!</definedName>
    <definedName name="m_umbria" localSheetId="6">#REF!</definedName>
    <definedName name="m_umbria" localSheetId="7">#REF!</definedName>
    <definedName name="m_umbria">#REF!</definedName>
    <definedName name="m_valleaosta" localSheetId="8">#REF!</definedName>
    <definedName name="m_valleaosta" localSheetId="9">#REF!</definedName>
    <definedName name="m_valleaosta" localSheetId="10">#REF!</definedName>
    <definedName name="m_valleaosta" localSheetId="11">#REF!</definedName>
    <definedName name="m_valleaosta" localSheetId="12">#REF!</definedName>
    <definedName name="m_valleaosta" localSheetId="13">#REF!</definedName>
    <definedName name="m_valleaosta" localSheetId="16">#REF!</definedName>
    <definedName name="m_valleaosta" localSheetId="6">#REF!</definedName>
    <definedName name="m_valleaosta" localSheetId="7">#REF!</definedName>
    <definedName name="m_valleaosta">#REF!</definedName>
    <definedName name="m_veneto" localSheetId="8">#REF!</definedName>
    <definedName name="m_veneto" localSheetId="9">#REF!</definedName>
    <definedName name="m_veneto" localSheetId="10">#REF!</definedName>
    <definedName name="m_veneto" localSheetId="11">#REF!</definedName>
    <definedName name="m_veneto" localSheetId="12">#REF!</definedName>
    <definedName name="m_veneto" localSheetId="13">#REF!</definedName>
    <definedName name="m_veneto" localSheetId="16">#REF!</definedName>
    <definedName name="m_veneto" localSheetId="6">#REF!</definedName>
    <definedName name="m_veneto" localSheetId="7">#REF!</definedName>
    <definedName name="m_veneto">#REF!</definedName>
    <definedName name="MASCHI_E_FEMMINE" localSheetId="8">#REF!</definedName>
    <definedName name="MASCHI_E_FEMMINE" localSheetId="9">#REF!</definedName>
    <definedName name="MASCHI_E_FEMMINE" localSheetId="10">#REF!</definedName>
    <definedName name="MASCHI_E_FEMMINE" localSheetId="11">#REF!</definedName>
    <definedName name="MASCHI_E_FEMMINE" localSheetId="12">#REF!</definedName>
    <definedName name="MASCHI_E_FEMMINE" localSheetId="13">#REF!</definedName>
    <definedName name="MASCHI_E_FEMMINE" localSheetId="16">#REF!</definedName>
    <definedName name="MASCHI_E_FEMMINE" localSheetId="6">#REF!</definedName>
    <definedName name="MASCHI_E_FEMMINE" localSheetId="7">#REF!</definedName>
    <definedName name="MASCHI_E_FEMMINE">#REF!</definedName>
    <definedName name="media07" localSheetId="8">#REF!</definedName>
    <definedName name="media07" localSheetId="9">#REF!</definedName>
    <definedName name="media07" localSheetId="10">#REF!</definedName>
    <definedName name="media07" localSheetId="11">#REF!</definedName>
    <definedName name="media07" localSheetId="12">#REF!</definedName>
    <definedName name="media07" localSheetId="13">#REF!</definedName>
    <definedName name="media07" localSheetId="16">#REF!</definedName>
    <definedName name="media07" localSheetId="6">#REF!</definedName>
    <definedName name="media07" localSheetId="7">#REF!</definedName>
    <definedName name="media07">#REF!</definedName>
    <definedName name="MemFree">#REF!</definedName>
    <definedName name="MemTotal">#REF!</definedName>
    <definedName name="mensile" localSheetId="8">#REF!</definedName>
    <definedName name="mensile" localSheetId="9">#REF!</definedName>
    <definedName name="mensile" localSheetId="10">#REF!</definedName>
    <definedName name="mensile" localSheetId="11">#REF!</definedName>
    <definedName name="mensile" localSheetId="7">#REF!</definedName>
    <definedName name="mensile" localSheetId="17">#REF!</definedName>
    <definedName name="mensile">#REF!</definedName>
    <definedName name="mezz" localSheetId="8" hidden="1">{"'Tav19'!$A$1:$AB$128"}</definedName>
    <definedName name="mezz" localSheetId="9" hidden="1">{"'Tav19'!$A$1:$AB$128"}</definedName>
    <definedName name="mezz" localSheetId="10" hidden="1">{"'Tav19'!$A$1:$AB$128"}</definedName>
    <definedName name="mezz" localSheetId="11" hidden="1">{"'Tav19'!$A$1:$AB$128"}</definedName>
    <definedName name="mezz" localSheetId="12" hidden="1">{"'Tav19'!$A$1:$AB$128"}</definedName>
    <definedName name="mezz" localSheetId="13" hidden="1">{"'Tav19'!$A$1:$AB$128"}</definedName>
    <definedName name="mezz" localSheetId="15" hidden="1">{"'Tav19'!$A$1:$AB$128"}</definedName>
    <definedName name="mezz" localSheetId="16" hidden="1">{"'Tav19'!$A$1:$AB$128"}</definedName>
    <definedName name="mezz" localSheetId="6" hidden="1">{"'Tav19'!$A$1:$AB$128"}</definedName>
    <definedName name="mezz" localSheetId="7" hidden="1">{"'Tav19'!$A$1:$AB$128"}</definedName>
    <definedName name="mezz" localSheetId="14" hidden="1">{"'Tav19'!$A$1:$AB$128"}</definedName>
    <definedName name="mezz" localSheetId="17" hidden="1">{"'Tav19'!$A$1:$AB$128"}</definedName>
    <definedName name="mezz" hidden="1">{"'Tav19'!$A$1:$AB$128"}</definedName>
    <definedName name="mf_abruzzo" localSheetId="8">#REF!</definedName>
    <definedName name="mf_abruzzo" localSheetId="9">#REF!</definedName>
    <definedName name="mf_abruzzo" localSheetId="10">#REF!</definedName>
    <definedName name="mf_abruzzo" localSheetId="11">#REF!</definedName>
    <definedName name="mf_abruzzo" localSheetId="12">#REF!</definedName>
    <definedName name="mf_abruzzo" localSheetId="13">#REF!</definedName>
    <definedName name="mf_abruzzo" localSheetId="16">#REF!</definedName>
    <definedName name="mf_abruzzo" localSheetId="6">#REF!</definedName>
    <definedName name="mf_abruzzo" localSheetId="7">#REF!</definedName>
    <definedName name="mf_abruzzo">#REF!</definedName>
    <definedName name="mf_basilicata" localSheetId="8">#REF!</definedName>
    <definedName name="mf_basilicata" localSheetId="9">#REF!</definedName>
    <definedName name="mf_basilicata" localSheetId="10">#REF!</definedName>
    <definedName name="mf_basilicata" localSheetId="11">#REF!</definedName>
    <definedName name="mf_basilicata" localSheetId="12">#REF!</definedName>
    <definedName name="mf_basilicata" localSheetId="13">#REF!</definedName>
    <definedName name="mf_basilicata" localSheetId="16">#REF!</definedName>
    <definedName name="mf_basilicata" localSheetId="6">#REF!</definedName>
    <definedName name="mf_basilicata" localSheetId="7">#REF!</definedName>
    <definedName name="mf_basilicata">#REF!</definedName>
    <definedName name="mf_bolzano" localSheetId="8">#REF!</definedName>
    <definedName name="mf_bolzano" localSheetId="9">#REF!</definedName>
    <definedName name="mf_bolzano" localSheetId="10">#REF!</definedName>
    <definedName name="mf_bolzano" localSheetId="11">#REF!</definedName>
    <definedName name="mf_bolzano" localSheetId="12">#REF!</definedName>
    <definedName name="mf_bolzano" localSheetId="13">#REF!</definedName>
    <definedName name="mf_bolzano" localSheetId="16">#REF!</definedName>
    <definedName name="mf_bolzano" localSheetId="6">#REF!</definedName>
    <definedName name="mf_bolzano" localSheetId="7">#REF!</definedName>
    <definedName name="mf_bolzano">#REF!</definedName>
    <definedName name="mf_calabria" localSheetId="8">#REF!</definedName>
    <definedName name="mf_calabria" localSheetId="9">#REF!</definedName>
    <definedName name="mf_calabria" localSheetId="10">#REF!</definedName>
    <definedName name="mf_calabria" localSheetId="11">#REF!</definedName>
    <definedName name="mf_calabria" localSheetId="12">#REF!</definedName>
    <definedName name="mf_calabria" localSheetId="13">#REF!</definedName>
    <definedName name="mf_calabria" localSheetId="16">#REF!</definedName>
    <definedName name="mf_calabria" localSheetId="6">#REF!</definedName>
    <definedName name="mf_calabria" localSheetId="7">#REF!</definedName>
    <definedName name="mf_calabria">#REF!</definedName>
    <definedName name="mf_campania" localSheetId="8">#REF!</definedName>
    <definedName name="mf_campania" localSheetId="9">#REF!</definedName>
    <definedName name="mf_campania" localSheetId="10">#REF!</definedName>
    <definedName name="mf_campania" localSheetId="11">#REF!</definedName>
    <definedName name="mf_campania" localSheetId="12">#REF!</definedName>
    <definedName name="mf_campania" localSheetId="13">#REF!</definedName>
    <definedName name="mf_campania" localSheetId="16">#REF!</definedName>
    <definedName name="mf_campania" localSheetId="6">#REF!</definedName>
    <definedName name="mf_campania" localSheetId="7">#REF!</definedName>
    <definedName name="mf_campania">#REF!</definedName>
    <definedName name="mf_centro" localSheetId="8">#REF!</definedName>
    <definedName name="mf_centro" localSheetId="9">#REF!</definedName>
    <definedName name="mf_centro" localSheetId="10">#REF!</definedName>
    <definedName name="mf_centro" localSheetId="11">#REF!</definedName>
    <definedName name="mf_centro" localSheetId="12">#REF!</definedName>
    <definedName name="mf_centro" localSheetId="13">#REF!</definedName>
    <definedName name="mf_centro" localSheetId="16">#REF!</definedName>
    <definedName name="mf_centro" localSheetId="6">#REF!</definedName>
    <definedName name="mf_centro" localSheetId="7">#REF!</definedName>
    <definedName name="mf_centro">#REF!</definedName>
    <definedName name="mf_emiliaromagna" localSheetId="8">#REF!</definedName>
    <definedName name="mf_emiliaromagna" localSheetId="9">#REF!</definedName>
    <definedName name="mf_emiliaromagna" localSheetId="10">#REF!</definedName>
    <definedName name="mf_emiliaromagna" localSheetId="11">#REF!</definedName>
    <definedName name="mf_emiliaromagna" localSheetId="12">#REF!</definedName>
    <definedName name="mf_emiliaromagna" localSheetId="13">#REF!</definedName>
    <definedName name="mf_emiliaromagna" localSheetId="16">#REF!</definedName>
    <definedName name="mf_emiliaromagna" localSheetId="6">#REF!</definedName>
    <definedName name="mf_emiliaromagna" localSheetId="7">#REF!</definedName>
    <definedName name="mf_emiliaromagna">#REF!</definedName>
    <definedName name="mf_friuli" localSheetId="8">#REF!</definedName>
    <definedName name="mf_friuli" localSheetId="9">#REF!</definedName>
    <definedName name="mf_friuli" localSheetId="10">#REF!</definedName>
    <definedName name="mf_friuli" localSheetId="11">#REF!</definedName>
    <definedName name="mf_friuli" localSheetId="12">#REF!</definedName>
    <definedName name="mf_friuli" localSheetId="13">#REF!</definedName>
    <definedName name="mf_friuli" localSheetId="16">#REF!</definedName>
    <definedName name="mf_friuli" localSheetId="6">#REF!</definedName>
    <definedName name="mf_friuli" localSheetId="7">#REF!</definedName>
    <definedName name="mf_friuli">#REF!</definedName>
    <definedName name="mf_italia" localSheetId="8">#REF!</definedName>
    <definedName name="mf_italia" localSheetId="9">#REF!</definedName>
    <definedName name="mf_italia" localSheetId="10">#REF!</definedName>
    <definedName name="mf_italia" localSheetId="11">#REF!</definedName>
    <definedName name="mf_italia" localSheetId="12">#REF!</definedName>
    <definedName name="mf_italia" localSheetId="13">#REF!</definedName>
    <definedName name="mf_italia" localSheetId="16">#REF!</definedName>
    <definedName name="mf_italia" localSheetId="6">#REF!</definedName>
    <definedName name="mf_italia" localSheetId="7">#REF!</definedName>
    <definedName name="mf_italia">#REF!</definedName>
    <definedName name="mf_lazio" localSheetId="8">#REF!</definedName>
    <definedName name="mf_lazio" localSheetId="9">#REF!</definedName>
    <definedName name="mf_lazio" localSheetId="10">#REF!</definedName>
    <definedName name="mf_lazio" localSheetId="11">#REF!</definedName>
    <definedName name="mf_lazio" localSheetId="12">#REF!</definedName>
    <definedName name="mf_lazio" localSheetId="13">#REF!</definedName>
    <definedName name="mf_lazio" localSheetId="16">#REF!</definedName>
    <definedName name="mf_lazio" localSheetId="6">#REF!</definedName>
    <definedName name="mf_lazio" localSheetId="7">#REF!</definedName>
    <definedName name="mf_lazio">#REF!</definedName>
    <definedName name="mf_liguria" localSheetId="8">#REF!</definedName>
    <definedName name="mf_liguria" localSheetId="9">#REF!</definedName>
    <definedName name="mf_liguria" localSheetId="10">#REF!</definedName>
    <definedName name="mf_liguria" localSheetId="11">#REF!</definedName>
    <definedName name="mf_liguria" localSheetId="12">#REF!</definedName>
    <definedName name="mf_liguria" localSheetId="13">#REF!</definedName>
    <definedName name="mf_liguria" localSheetId="16">#REF!</definedName>
    <definedName name="mf_liguria" localSheetId="6">#REF!</definedName>
    <definedName name="mf_liguria" localSheetId="7">#REF!</definedName>
    <definedName name="mf_liguria">#REF!</definedName>
    <definedName name="mf_lombardia" localSheetId="8">#REF!</definedName>
    <definedName name="mf_lombardia" localSheetId="9">#REF!</definedName>
    <definedName name="mf_lombardia" localSheetId="10">#REF!</definedName>
    <definedName name="mf_lombardia" localSheetId="11">#REF!</definedName>
    <definedName name="mf_lombardia" localSheetId="12">#REF!</definedName>
    <definedName name="mf_lombardia" localSheetId="13">#REF!</definedName>
    <definedName name="mf_lombardia" localSheetId="16">#REF!</definedName>
    <definedName name="mf_lombardia" localSheetId="6">#REF!</definedName>
    <definedName name="mf_lombardia" localSheetId="7">#REF!</definedName>
    <definedName name="mf_lombardia">#REF!</definedName>
    <definedName name="mf_marche" localSheetId="8">#REF!</definedName>
    <definedName name="mf_marche" localSheetId="9">#REF!</definedName>
    <definedName name="mf_marche" localSheetId="10">#REF!</definedName>
    <definedName name="mf_marche" localSheetId="11">#REF!</definedName>
    <definedName name="mf_marche" localSheetId="12">#REF!</definedName>
    <definedName name="mf_marche" localSheetId="13">#REF!</definedName>
    <definedName name="mf_marche" localSheetId="16">#REF!</definedName>
    <definedName name="mf_marche" localSheetId="6">#REF!</definedName>
    <definedName name="mf_marche" localSheetId="7">#REF!</definedName>
    <definedName name="mf_marche">#REF!</definedName>
    <definedName name="mf_mezzogiorno" localSheetId="8">#REF!</definedName>
    <definedName name="mf_mezzogiorno" localSheetId="9">#REF!</definedName>
    <definedName name="mf_mezzogiorno" localSheetId="10">#REF!</definedName>
    <definedName name="mf_mezzogiorno" localSheetId="11">#REF!</definedName>
    <definedName name="mf_mezzogiorno" localSheetId="12">#REF!</definedName>
    <definedName name="mf_mezzogiorno" localSheetId="13">#REF!</definedName>
    <definedName name="mf_mezzogiorno" localSheetId="16">#REF!</definedName>
    <definedName name="mf_mezzogiorno" localSheetId="6">#REF!</definedName>
    <definedName name="mf_mezzogiorno" localSheetId="7">#REF!</definedName>
    <definedName name="mf_mezzogiorno">#REF!</definedName>
    <definedName name="mf_molise" localSheetId="8">#REF!</definedName>
    <definedName name="mf_molise" localSheetId="9">#REF!</definedName>
    <definedName name="mf_molise" localSheetId="10">#REF!</definedName>
    <definedName name="mf_molise" localSheetId="11">#REF!</definedName>
    <definedName name="mf_molise" localSheetId="12">#REF!</definedName>
    <definedName name="mf_molise" localSheetId="13">#REF!</definedName>
    <definedName name="mf_molise" localSheetId="16">#REF!</definedName>
    <definedName name="mf_molise" localSheetId="6">#REF!</definedName>
    <definedName name="mf_molise" localSheetId="7">#REF!</definedName>
    <definedName name="mf_molise">#REF!</definedName>
    <definedName name="mf_nord" localSheetId="8">#REF!</definedName>
    <definedName name="mf_nord" localSheetId="9">#REF!</definedName>
    <definedName name="mf_nord" localSheetId="10">#REF!</definedName>
    <definedName name="mf_nord" localSheetId="11">#REF!</definedName>
    <definedName name="mf_nord" localSheetId="12">#REF!</definedName>
    <definedName name="mf_nord" localSheetId="13">#REF!</definedName>
    <definedName name="mf_nord" localSheetId="16">#REF!</definedName>
    <definedName name="mf_nord" localSheetId="6">#REF!</definedName>
    <definedName name="mf_nord" localSheetId="7">#REF!</definedName>
    <definedName name="mf_nord">#REF!</definedName>
    <definedName name="mf_nordest" localSheetId="8">#REF!</definedName>
    <definedName name="mf_nordest" localSheetId="9">#REF!</definedName>
    <definedName name="mf_nordest" localSheetId="10">#REF!</definedName>
    <definedName name="mf_nordest" localSheetId="11">#REF!</definedName>
    <definedName name="mf_nordest" localSheetId="12">#REF!</definedName>
    <definedName name="mf_nordest" localSheetId="13">#REF!</definedName>
    <definedName name="mf_nordest" localSheetId="16">#REF!</definedName>
    <definedName name="mf_nordest" localSheetId="6">#REF!</definedName>
    <definedName name="mf_nordest" localSheetId="7">#REF!</definedName>
    <definedName name="mf_nordest">#REF!</definedName>
    <definedName name="mf_nordovest" localSheetId="8">#REF!</definedName>
    <definedName name="mf_nordovest" localSheetId="9">#REF!</definedName>
    <definedName name="mf_nordovest" localSheetId="10">#REF!</definedName>
    <definedName name="mf_nordovest" localSheetId="11">#REF!</definedName>
    <definedName name="mf_nordovest" localSheetId="12">#REF!</definedName>
    <definedName name="mf_nordovest" localSheetId="13">#REF!</definedName>
    <definedName name="mf_nordovest" localSheetId="16">#REF!</definedName>
    <definedName name="mf_nordovest" localSheetId="6">#REF!</definedName>
    <definedName name="mf_nordovest" localSheetId="7">#REF!</definedName>
    <definedName name="mf_nordovest">#REF!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 localSheetId="8">#REF!</definedName>
    <definedName name="mf_piemonte___27" localSheetId="9">#REF!</definedName>
    <definedName name="mf_piemonte___27" localSheetId="10">#REF!</definedName>
    <definedName name="mf_piemonte___27" localSheetId="11">#REF!</definedName>
    <definedName name="mf_piemonte___27" localSheetId="12">#REF!</definedName>
    <definedName name="mf_piemonte___27" localSheetId="13">#REF!</definedName>
    <definedName name="mf_piemonte___27" localSheetId="16">#REF!</definedName>
    <definedName name="mf_piemonte___27" localSheetId="6">#REF!</definedName>
    <definedName name="mf_piemonte___27" localSheetId="7">#REF!</definedName>
    <definedName name="mf_piemonte___27" localSheetId="17">#REF!</definedName>
    <definedName name="mf_piemonte___27">#REF!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 localSheetId="8">#REF!</definedName>
    <definedName name="mf_puglia" localSheetId="9">#REF!</definedName>
    <definedName name="mf_puglia" localSheetId="10">#REF!</definedName>
    <definedName name="mf_puglia" localSheetId="11">#REF!</definedName>
    <definedName name="mf_puglia" localSheetId="12">#REF!</definedName>
    <definedName name="mf_puglia" localSheetId="13">#REF!</definedName>
    <definedName name="mf_puglia" localSheetId="16">#REF!</definedName>
    <definedName name="mf_puglia" localSheetId="6">#REF!</definedName>
    <definedName name="mf_puglia" localSheetId="7">#REF!</definedName>
    <definedName name="mf_puglia" localSheetId="17">#REF!</definedName>
    <definedName name="mf_puglia">#REF!</definedName>
    <definedName name="mf_sardegna" localSheetId="8">#REF!</definedName>
    <definedName name="mf_sardegna" localSheetId="9">#REF!</definedName>
    <definedName name="mf_sardegna" localSheetId="10">#REF!</definedName>
    <definedName name="mf_sardegna" localSheetId="11">#REF!</definedName>
    <definedName name="mf_sardegna" localSheetId="12">#REF!</definedName>
    <definedName name="mf_sardegna" localSheetId="13">#REF!</definedName>
    <definedName name="mf_sardegna" localSheetId="16">#REF!</definedName>
    <definedName name="mf_sardegna" localSheetId="6">#REF!</definedName>
    <definedName name="mf_sardegna" localSheetId="7">#REF!</definedName>
    <definedName name="mf_sardegna" localSheetId="17">#REF!</definedName>
    <definedName name="mf_sardegna">#REF!</definedName>
    <definedName name="mf_sicilia" localSheetId="8">#REF!</definedName>
    <definedName name="mf_sicilia" localSheetId="9">#REF!</definedName>
    <definedName name="mf_sicilia" localSheetId="10">#REF!</definedName>
    <definedName name="mf_sicilia" localSheetId="11">#REF!</definedName>
    <definedName name="mf_sicilia" localSheetId="12">#REF!</definedName>
    <definedName name="mf_sicilia" localSheetId="13">#REF!</definedName>
    <definedName name="mf_sicilia" localSheetId="16">#REF!</definedName>
    <definedName name="mf_sicilia" localSheetId="6">#REF!</definedName>
    <definedName name="mf_sicilia" localSheetId="7">#REF!</definedName>
    <definedName name="mf_sicilia" localSheetId="17">#REF!</definedName>
    <definedName name="mf_sicilia">#REF!</definedName>
    <definedName name="mf_toscana" localSheetId="8">#REF!</definedName>
    <definedName name="mf_toscana" localSheetId="9">#REF!</definedName>
    <definedName name="mf_toscana" localSheetId="10">#REF!</definedName>
    <definedName name="mf_toscana" localSheetId="11">#REF!</definedName>
    <definedName name="mf_toscana" localSheetId="12">#REF!</definedName>
    <definedName name="mf_toscana" localSheetId="13">#REF!</definedName>
    <definedName name="mf_toscana" localSheetId="16">#REF!</definedName>
    <definedName name="mf_toscana" localSheetId="6">#REF!</definedName>
    <definedName name="mf_toscana" localSheetId="7">#REF!</definedName>
    <definedName name="mf_toscana">#REF!</definedName>
    <definedName name="mf_trentino" localSheetId="8">#REF!</definedName>
    <definedName name="mf_trentino" localSheetId="9">#REF!</definedName>
    <definedName name="mf_trentino" localSheetId="10">#REF!</definedName>
    <definedName name="mf_trentino" localSheetId="11">#REF!</definedName>
    <definedName name="mf_trentino" localSheetId="12">#REF!</definedName>
    <definedName name="mf_trentino" localSheetId="13">#REF!</definedName>
    <definedName name="mf_trentino" localSheetId="16">#REF!</definedName>
    <definedName name="mf_trentino" localSheetId="6">#REF!</definedName>
    <definedName name="mf_trentino" localSheetId="7">#REF!</definedName>
    <definedName name="mf_trentino">#REF!</definedName>
    <definedName name="mf_trento" localSheetId="8">#REF!</definedName>
    <definedName name="mf_trento" localSheetId="9">#REF!</definedName>
    <definedName name="mf_trento" localSheetId="10">#REF!</definedName>
    <definedName name="mf_trento" localSheetId="11">#REF!</definedName>
    <definedName name="mf_trento" localSheetId="12">#REF!</definedName>
    <definedName name="mf_trento" localSheetId="13">#REF!</definedName>
    <definedName name="mf_trento" localSheetId="16">#REF!</definedName>
    <definedName name="mf_trento" localSheetId="6">#REF!</definedName>
    <definedName name="mf_trento" localSheetId="7">#REF!</definedName>
    <definedName name="mf_trento">#REF!</definedName>
    <definedName name="mf_umbria" localSheetId="8">#REF!</definedName>
    <definedName name="mf_umbria" localSheetId="9">#REF!</definedName>
    <definedName name="mf_umbria" localSheetId="10">#REF!</definedName>
    <definedName name="mf_umbria" localSheetId="11">#REF!</definedName>
    <definedName name="mf_umbria" localSheetId="12">#REF!</definedName>
    <definedName name="mf_umbria" localSheetId="13">#REF!</definedName>
    <definedName name="mf_umbria" localSheetId="16">#REF!</definedName>
    <definedName name="mf_umbria" localSheetId="6">#REF!</definedName>
    <definedName name="mf_umbria" localSheetId="7">#REF!</definedName>
    <definedName name="mf_umbria">#REF!</definedName>
    <definedName name="mf_valleaosta" localSheetId="8">#REF!</definedName>
    <definedName name="mf_valleaosta" localSheetId="9">#REF!</definedName>
    <definedName name="mf_valleaosta" localSheetId="10">#REF!</definedName>
    <definedName name="mf_valleaosta" localSheetId="11">#REF!</definedName>
    <definedName name="mf_valleaosta" localSheetId="12">#REF!</definedName>
    <definedName name="mf_valleaosta" localSheetId="13">#REF!</definedName>
    <definedName name="mf_valleaosta" localSheetId="16">#REF!</definedName>
    <definedName name="mf_valleaosta" localSheetId="6">#REF!</definedName>
    <definedName name="mf_valleaosta" localSheetId="7">#REF!</definedName>
    <definedName name="mf_valleaosta">#REF!</definedName>
    <definedName name="mf_veneto" localSheetId="8">#REF!</definedName>
    <definedName name="mf_veneto" localSheetId="9">#REF!</definedName>
    <definedName name="mf_veneto" localSheetId="10">#REF!</definedName>
    <definedName name="mf_veneto" localSheetId="11">#REF!</definedName>
    <definedName name="mf_veneto" localSheetId="12">#REF!</definedName>
    <definedName name="mf_veneto" localSheetId="13">#REF!</definedName>
    <definedName name="mf_veneto" localSheetId="16">#REF!</definedName>
    <definedName name="mf_veneto" localSheetId="6">#REF!</definedName>
    <definedName name="mf_veneto" localSheetId="7">#REF!</definedName>
    <definedName name="mf_veneto">#REF!</definedName>
    <definedName name="mm" localSheetId="8">#REF!,#REF!,#REF!,#REF!,#REF!,#REF!,#REF!,#REF!,#REF!,#REF!,#REF!</definedName>
    <definedName name="mm" localSheetId="9">#REF!,#REF!,#REF!,#REF!,#REF!,#REF!,#REF!,#REF!,#REF!,#REF!,#REF!</definedName>
    <definedName name="mm" localSheetId="10">#REF!,#REF!,#REF!,#REF!,#REF!,#REF!,#REF!,#REF!,#REF!,#REF!,#REF!</definedName>
    <definedName name="mm" localSheetId="11">#REF!,#REF!,#REF!,#REF!,#REF!,#REF!,#REF!,#REF!,#REF!,#REF!,#REF!</definedName>
    <definedName name="mm" localSheetId="12">#REF!,#REF!,#REF!,#REF!,#REF!,#REF!,#REF!,#REF!,#REF!,#REF!,#REF!</definedName>
    <definedName name="mm" localSheetId="13">#REF!,#REF!,#REF!,#REF!,#REF!,#REF!,#REF!,#REF!,#REF!,#REF!,#REF!</definedName>
    <definedName name="mm" localSheetId="16">#REF!,#REF!,#REF!,#REF!,#REF!,#REF!,#REF!,#REF!,#REF!,#REF!,#REF!</definedName>
    <definedName name="mm" localSheetId="6">#REF!,#REF!,#REF!,#REF!,#REF!,#REF!,#REF!,#REF!,#REF!,#REF!,#REF!</definedName>
    <definedName name="mm" localSheetId="7">#REF!,#REF!,#REF!,#REF!,#REF!,#REF!,#REF!,#REF!,#REF!,#REF!,#REF!</definedName>
    <definedName name="mm">#REF!,#REF!,#REF!,#REF!,#REF!,#REF!,#REF!,#REF!,#REF!,#REF!,#REF!</definedName>
    <definedName name="NACEemt" localSheetId="8">#REF!,#REF!,#REF!,#REF!,#REF!,#REF!,#REF!,#REF!,#REF!,#REF!,#REF!</definedName>
    <definedName name="NACEemt" localSheetId="9">#REF!,#REF!,#REF!,#REF!,#REF!,#REF!,#REF!,#REF!,#REF!,#REF!,#REF!</definedName>
    <definedName name="NACEemt" localSheetId="10">#REF!,#REF!,#REF!,#REF!,#REF!,#REF!,#REF!,#REF!,#REF!,#REF!,#REF!</definedName>
    <definedName name="NACEemt" localSheetId="11">#REF!,#REF!,#REF!,#REF!,#REF!,#REF!,#REF!,#REF!,#REF!,#REF!,#REF!</definedName>
    <definedName name="NACEemt" localSheetId="12">#REF!,#REF!,#REF!,#REF!,#REF!,#REF!,#REF!,#REF!,#REF!,#REF!,#REF!</definedName>
    <definedName name="NACEemt" localSheetId="13">#REF!,#REF!,#REF!,#REF!,#REF!,#REF!,#REF!,#REF!,#REF!,#REF!,#REF!</definedName>
    <definedName name="NACEemt" localSheetId="6">#REF!,#REF!,#REF!,#REF!,#REF!,#REF!,#REF!,#REF!,#REF!,#REF!,#REF!</definedName>
    <definedName name="NACEemt" localSheetId="7">#REF!,#REF!,#REF!,#REF!,#REF!,#REF!,#REF!,#REF!,#REF!,#REF!,#REF!</definedName>
    <definedName name="NACEemt" localSheetId="17">#REF!,#REF!,#REF!,#REF!,#REF!,#REF!,#REF!,#REF!,#REF!,#REF!,#REF!</definedName>
    <definedName name="NACEemt">#REF!,#REF!,#REF!,#REF!,#REF!,#REF!,#REF!,#REF!,#REF!,#REF!,#REF!</definedName>
    <definedName name="Netherlands">#REF!</definedName>
    <definedName name="NEW" localSheetId="8">#REF!</definedName>
    <definedName name="NEW" localSheetId="9">#REF!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16">#REF!</definedName>
    <definedName name="NEW" localSheetId="6">#REF!</definedName>
    <definedName name="NEW" localSheetId="7">#REF!</definedName>
    <definedName name="NEW">#REF!</definedName>
    <definedName name="NewHoursData">#REF!</definedName>
    <definedName name="NewHoursYears">#REF!</definedName>
    <definedName name="NFBS79X89">#REF!</definedName>
    <definedName name="NFBS79X89T">#REF!</definedName>
    <definedName name="NFBS90X97">#REF!</definedName>
    <definedName name="NFBS90X97T">#REF!</definedName>
    <definedName name="nn" localSheetId="8">#REF!</definedName>
    <definedName name="nn" localSheetId="9">#REF!</definedName>
    <definedName name="nn" localSheetId="10">#REF!</definedName>
    <definedName name="nn" localSheetId="11">#REF!</definedName>
    <definedName name="nn" localSheetId="12">#REF!</definedName>
    <definedName name="nn" localSheetId="13">#REF!</definedName>
    <definedName name="nn" localSheetId="16">#REF!</definedName>
    <definedName name="nn" localSheetId="6">#REF!</definedName>
    <definedName name="nn" localSheetId="7">#REF!</definedName>
    <definedName name="nn">#REF!</definedName>
    <definedName name="nome_base">#REF!</definedName>
    <definedName name="NOR">#N/A</definedName>
    <definedName name="NORD_EST" localSheetId="8">#REF!</definedName>
    <definedName name="NORD_EST" localSheetId="9">#REF!</definedName>
    <definedName name="NORD_EST" localSheetId="10">#REF!</definedName>
    <definedName name="NORD_EST" localSheetId="11">#REF!</definedName>
    <definedName name="NORD_EST" localSheetId="12">#REF!</definedName>
    <definedName name="NORD_EST" localSheetId="13">#REF!</definedName>
    <definedName name="NORD_EST" localSheetId="16">#REF!</definedName>
    <definedName name="NORD_EST" localSheetId="6">#REF!</definedName>
    <definedName name="NORD_EST" localSheetId="7">#REF!</definedName>
    <definedName name="NORD_EST" localSheetId="17">#REF!</definedName>
    <definedName name="NORD_EST">#REF!</definedName>
    <definedName name="NORD_OVEST" localSheetId="8">#REF!</definedName>
    <definedName name="NORD_OVEST" localSheetId="9">#REF!</definedName>
    <definedName name="NORD_OVEST" localSheetId="10">#REF!</definedName>
    <definedName name="NORD_OVEST" localSheetId="11">#REF!</definedName>
    <definedName name="NORD_OVEST" localSheetId="12">#REF!</definedName>
    <definedName name="NORD_OVEST" localSheetId="13">#REF!</definedName>
    <definedName name="NORD_OVEST" localSheetId="16">#REF!</definedName>
    <definedName name="NORD_OVEST" localSheetId="6">#REF!</definedName>
    <definedName name="NORD_OVEST" localSheetId="7">#REF!</definedName>
    <definedName name="NORD_OVEST" localSheetId="17">#REF!</definedName>
    <definedName name="NORD_OVEST">#REF!</definedName>
    <definedName name="nota4" localSheetId="8">#REF!</definedName>
    <definedName name="nota4" localSheetId="9">#REF!</definedName>
    <definedName name="nota4" localSheetId="10">#REF!</definedName>
    <definedName name="nota4" localSheetId="11">#REF!</definedName>
    <definedName name="nota4" localSheetId="12">#REF!</definedName>
    <definedName name="nota4" localSheetId="13">#REF!</definedName>
    <definedName name="nota4" localSheetId="16">#REF!</definedName>
    <definedName name="nota4" localSheetId="6">#REF!</definedName>
    <definedName name="nota4" localSheetId="7">#REF!</definedName>
    <definedName name="nota4" localSheetId="17">#REF!</definedName>
    <definedName name="nota4">#REF!</definedName>
    <definedName name="Notes" localSheetId="8">#REF!</definedName>
    <definedName name="Notes" localSheetId="9">#REF!</definedName>
    <definedName name="Notes" localSheetId="10">#REF!</definedName>
    <definedName name="Notes" localSheetId="11">#REF!</definedName>
    <definedName name="Notes" localSheetId="12">#REF!</definedName>
    <definedName name="Notes" localSheetId="13">#REF!</definedName>
    <definedName name="Notes" localSheetId="16">#REF!</definedName>
    <definedName name="Notes" localSheetId="6">#REF!</definedName>
    <definedName name="Notes" localSheetId="7">#REF!</definedName>
    <definedName name="Notes">#REF!</definedName>
    <definedName name="NOTESemt" localSheetId="8">#REF!,#REF!,#REF!,#REF!,#REF!,#REF!,#REF!,#REF!,#REF!,#REF!,#REF!</definedName>
    <definedName name="NOTESemt" localSheetId="9">#REF!,#REF!,#REF!,#REF!,#REF!,#REF!,#REF!,#REF!,#REF!,#REF!,#REF!</definedName>
    <definedName name="NOTESemt" localSheetId="10">#REF!,#REF!,#REF!,#REF!,#REF!,#REF!,#REF!,#REF!,#REF!,#REF!,#REF!</definedName>
    <definedName name="NOTESemt" localSheetId="11">#REF!,#REF!,#REF!,#REF!,#REF!,#REF!,#REF!,#REF!,#REF!,#REF!,#REF!</definedName>
    <definedName name="NOTESemt" localSheetId="12">#REF!,#REF!,#REF!,#REF!,#REF!,#REF!,#REF!,#REF!,#REF!,#REF!,#REF!</definedName>
    <definedName name="NOTESemt" localSheetId="13">#REF!,#REF!,#REF!,#REF!,#REF!,#REF!,#REF!,#REF!,#REF!,#REF!,#REF!</definedName>
    <definedName name="NOTESemt" localSheetId="6">#REF!,#REF!,#REF!,#REF!,#REF!,#REF!,#REF!,#REF!,#REF!,#REF!,#REF!</definedName>
    <definedName name="NOTESemt" localSheetId="7">#REF!,#REF!,#REF!,#REF!,#REF!,#REF!,#REF!,#REF!,#REF!,#REF!,#REF!</definedName>
    <definedName name="NOTESemt" localSheetId="17">#REF!,#REF!,#REF!,#REF!,#REF!,#REF!,#REF!,#REF!,#REF!,#REF!,#REF!</definedName>
    <definedName name="NOTESemt">#REF!,#REF!,#REF!,#REF!,#REF!,#REF!,#REF!,#REF!,#REF!,#REF!,#REF!</definedName>
    <definedName name="numtestata" localSheetId="8">#REF!</definedName>
    <definedName name="numtestata" localSheetId="9">#REF!</definedName>
    <definedName name="numtestata" localSheetId="10">#REF!</definedName>
    <definedName name="numtestata" localSheetId="11">#REF!</definedName>
    <definedName name="numtestata" localSheetId="12">#REF!</definedName>
    <definedName name="numtestata" localSheetId="13">#REF!</definedName>
    <definedName name="numtestata" localSheetId="16">#REF!</definedName>
    <definedName name="numtestata" localSheetId="6">#REF!</definedName>
    <definedName name="numtestata" localSheetId="7">#REF!</definedName>
    <definedName name="numtestata" localSheetId="17">#REF!</definedName>
    <definedName name="numtestata">#REF!</definedName>
    <definedName name="Operating_Sys">#REF!</definedName>
    <definedName name="ORA" localSheetId="8">#REF!</definedName>
    <definedName name="ORA" localSheetId="9">#REF!</definedName>
    <definedName name="ORA" localSheetId="10">#REF!</definedName>
    <definedName name="ORA" localSheetId="11">#REF!</definedName>
    <definedName name="ORA" localSheetId="12">#REF!</definedName>
    <definedName name="ORA" localSheetId="13">#REF!</definedName>
    <definedName name="ORA" localSheetId="16">#REF!</definedName>
    <definedName name="ORA" localSheetId="6">#REF!</definedName>
    <definedName name="ORA" localSheetId="7">#REF!</definedName>
    <definedName name="ORA" localSheetId="17">#REF!</definedName>
    <definedName name="ORA">#REF!</definedName>
    <definedName name="ORELAV" localSheetId="8">#REF!</definedName>
    <definedName name="ORELAV" localSheetId="9">#REF!</definedName>
    <definedName name="ORELAV" localSheetId="10">#REF!</definedName>
    <definedName name="ORELAV" localSheetId="11">#REF!</definedName>
    <definedName name="ORELAV" localSheetId="12">#REF!</definedName>
    <definedName name="ORELAV" localSheetId="13">#REF!</definedName>
    <definedName name="ORELAV" localSheetId="16">#REF!</definedName>
    <definedName name="ORELAV" localSheetId="6">#REF!</definedName>
    <definedName name="ORELAV" localSheetId="7">#REF!</definedName>
    <definedName name="ORELAV" localSheetId="17">#REF!</definedName>
    <definedName name="ORELAV">#REF!</definedName>
    <definedName name="orelav2" localSheetId="8">#REF!</definedName>
    <definedName name="orelav2" localSheetId="9">#REF!</definedName>
    <definedName name="orelav2" localSheetId="10">#REF!</definedName>
    <definedName name="orelav2" localSheetId="11">#REF!</definedName>
    <definedName name="orelav2" localSheetId="12">#REF!</definedName>
    <definedName name="orelav2" localSheetId="13">#REF!</definedName>
    <definedName name="orelav2" localSheetId="16">#REF!</definedName>
    <definedName name="orelav2" localSheetId="6">#REF!</definedName>
    <definedName name="orelav2" localSheetId="7">#REF!</definedName>
    <definedName name="orelav2" localSheetId="17">#REF!</definedName>
    <definedName name="orelav2">#REF!</definedName>
    <definedName name="OuputDir" localSheetId="8">#REF!</definedName>
    <definedName name="OuputDir" localSheetId="9">#REF!</definedName>
    <definedName name="OuputDir" localSheetId="10">#REF!</definedName>
    <definedName name="OuputDir" localSheetId="11">#REF!</definedName>
    <definedName name="OuputDir" localSheetId="12">#REF!</definedName>
    <definedName name="OuputDir" localSheetId="13">#REF!</definedName>
    <definedName name="OuputDir" localSheetId="16">#REF!</definedName>
    <definedName name="OuputDir" localSheetId="6">#REF!</definedName>
    <definedName name="OuputDir" localSheetId="7">#REF!</definedName>
    <definedName name="OuputDir" localSheetId="17">#REF!</definedName>
    <definedName name="OuputDir">#REF!</definedName>
    <definedName name="outpudar" localSheetId="8">#REF!</definedName>
    <definedName name="outpudar" localSheetId="9">#REF!</definedName>
    <definedName name="outpudar" localSheetId="10">#REF!</definedName>
    <definedName name="outpudar" localSheetId="11">#REF!</definedName>
    <definedName name="outpudar" localSheetId="12">#REF!</definedName>
    <definedName name="outpudar" localSheetId="13">#REF!</definedName>
    <definedName name="outpudar" localSheetId="16">#REF!</definedName>
    <definedName name="outpudar" localSheetId="6">#REF!</definedName>
    <definedName name="outpudar" localSheetId="7">#REF!</definedName>
    <definedName name="outpudar" localSheetId="17">#REF!</definedName>
    <definedName name="outpudar">#REF!</definedName>
    <definedName name="OutputDir" localSheetId="8">#REF!</definedName>
    <definedName name="OutputDir" localSheetId="9">#REF!</definedName>
    <definedName name="OutputDir" localSheetId="10">#REF!</definedName>
    <definedName name="OutputDir" localSheetId="11">#REF!</definedName>
    <definedName name="OutputDir" localSheetId="12">#REF!</definedName>
    <definedName name="OutputDir" localSheetId="13">#REF!</definedName>
    <definedName name="OutputDir" localSheetId="16">#REF!</definedName>
    <definedName name="OutputDir" localSheetId="6">#REF!</definedName>
    <definedName name="OutputDir" localSheetId="7">#REF!</definedName>
    <definedName name="OutputDir" localSheetId="17">#REF!</definedName>
    <definedName name="OutputDir">#REF!</definedName>
    <definedName name="p5_age">#REF!</definedName>
    <definedName name="p5nr">#REF!</definedName>
    <definedName name="PAG_MESE" localSheetId="8">#REF!</definedName>
    <definedName name="PAG_MESE" localSheetId="9">#REF!</definedName>
    <definedName name="PAG_MESE" localSheetId="10">#REF!</definedName>
    <definedName name="PAG_MESE" localSheetId="11">#REF!</definedName>
    <definedName name="PAG_MESE" localSheetId="12">#REF!</definedName>
    <definedName name="PAG_MESE" localSheetId="13">#REF!</definedName>
    <definedName name="PAG_MESE" localSheetId="16">#REF!</definedName>
    <definedName name="PAG_MESE" localSheetId="6">#REF!</definedName>
    <definedName name="PAG_MESE" localSheetId="7">#REF!</definedName>
    <definedName name="PAG_MESE">#REF!</definedName>
    <definedName name="per_tabella" localSheetId="8">#REF!</definedName>
    <definedName name="per_tabella" localSheetId="9">#REF!</definedName>
    <definedName name="per_tabella" localSheetId="10">#REF!</definedName>
    <definedName name="per_tabella" localSheetId="11">#REF!</definedName>
    <definedName name="per_tabella" localSheetId="12">#REF!</definedName>
    <definedName name="per_tabella" localSheetId="13">#REF!</definedName>
    <definedName name="per_tabella" localSheetId="16">#REF!</definedName>
    <definedName name="per_tabella" localSheetId="6">#REF!</definedName>
    <definedName name="per_tabella" localSheetId="7">#REF!</definedName>
    <definedName name="per_tabella">#REF!</definedName>
    <definedName name="PERIODO">#REF!</definedName>
    <definedName name="PIPPO" localSheetId="8">#REF!</definedName>
    <definedName name="PIPPO" localSheetId="9">#REF!</definedName>
    <definedName name="PIPPO" localSheetId="10">#REF!</definedName>
    <definedName name="PIPPO" localSheetId="11">#REF!</definedName>
    <definedName name="PIPPO" localSheetId="12">#REF!</definedName>
    <definedName name="PIPPO" localSheetId="13">#REF!</definedName>
    <definedName name="PIPPO" localSheetId="16">#REF!</definedName>
    <definedName name="PIPPO" localSheetId="6">#REF!</definedName>
    <definedName name="PIPPO" localSheetId="7">#REF!</definedName>
    <definedName name="PIPPO">#REF!</definedName>
    <definedName name="Polpen">#REF!</definedName>
    <definedName name="POpula">#REF!</definedName>
    <definedName name="PPP_basket">#REF!</definedName>
    <definedName name="prova" localSheetId="8">#REF!</definedName>
    <definedName name="prova" localSheetId="9">#REF!</definedName>
    <definedName name="prova" localSheetId="10">#REF!</definedName>
    <definedName name="prova" localSheetId="11">#REF!</definedName>
    <definedName name="prova" localSheetId="12">#REF!</definedName>
    <definedName name="prova" localSheetId="13">#REF!</definedName>
    <definedName name="prova" localSheetId="16">#REF!</definedName>
    <definedName name="prova" localSheetId="6">#REF!</definedName>
    <definedName name="prova" localSheetId="7">#REF!</definedName>
    <definedName name="prova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6">#REF!</definedName>
    <definedName name="q" localSheetId="6">#REF!</definedName>
    <definedName name="q" localSheetId="7">#REF!</definedName>
    <definedName name="q" localSheetId="17">#REF!</definedName>
    <definedName name="q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6">#REF!</definedName>
    <definedName name="qq" localSheetId="6">#REF!</definedName>
    <definedName name="qq" localSheetId="7">#REF!</definedName>
    <definedName name="qq">#REF!</definedName>
    <definedName name="RDC_REI" localSheetId="8">#REF!</definedName>
    <definedName name="RDC_REI" localSheetId="9">#REF!</definedName>
    <definedName name="RDC_REI" localSheetId="10">#REF!</definedName>
    <definedName name="RDC_REI" localSheetId="11">#REF!</definedName>
    <definedName name="RDC_REI" localSheetId="12">#REF!</definedName>
    <definedName name="RDC_REI" localSheetId="13">#REF!</definedName>
    <definedName name="RDC_REI" localSheetId="16">#REF!</definedName>
    <definedName name="RDC_REI" localSheetId="6">#REF!</definedName>
    <definedName name="RDC_REI" localSheetId="7">#REF!</definedName>
    <definedName name="RDC_REI">#REF!</definedName>
    <definedName name="reg_media" localSheetId="8">#REF!</definedName>
    <definedName name="reg_media" localSheetId="9">#REF!</definedName>
    <definedName name="reg_media" localSheetId="10">#REF!</definedName>
    <definedName name="reg_media" localSheetId="11">#REF!</definedName>
    <definedName name="reg_media" localSheetId="12">#REF!</definedName>
    <definedName name="reg_media" localSheetId="13">#REF!</definedName>
    <definedName name="reg_media" localSheetId="16">#REF!</definedName>
    <definedName name="reg_media" localSheetId="6">#REF!</definedName>
    <definedName name="reg_media" localSheetId="7">#REF!</definedName>
    <definedName name="reg_media" localSheetId="17">#REF!</definedName>
    <definedName name="reg_media">#REF!</definedName>
    <definedName name="reg_media07">#REF!</definedName>
    <definedName name="reqdetails">#REF!</definedName>
    <definedName name="REVOCATE" localSheetId="8">#REF!</definedName>
    <definedName name="REVOCATE" localSheetId="9">#REF!</definedName>
    <definedName name="REVOCATE" localSheetId="10">#REF!</definedName>
    <definedName name="REVOCATE" localSheetId="11">#REF!</definedName>
    <definedName name="REVOCATE" localSheetId="12">#REF!</definedName>
    <definedName name="REVOCATE" localSheetId="13">#REF!</definedName>
    <definedName name="REVOCATE" localSheetId="16">#REF!</definedName>
    <definedName name="REVOCATE" localSheetId="6">#REF!</definedName>
    <definedName name="REVOCATE" localSheetId="7">#REF!</definedName>
    <definedName name="REVOCATE">#REF!</definedName>
    <definedName name="riepilogo_short" localSheetId="8">#REF!</definedName>
    <definedName name="riepilogo_short" localSheetId="9">#REF!</definedName>
    <definedName name="riepilogo_short" localSheetId="10">#REF!</definedName>
    <definedName name="riepilogo_short" localSheetId="11">#REF!</definedName>
    <definedName name="riepilogo_short" localSheetId="12">#REF!</definedName>
    <definedName name="riepilogo_short" localSheetId="13">#REF!</definedName>
    <definedName name="riepilogo_short" localSheetId="16">#REF!</definedName>
    <definedName name="riepilogo_short" localSheetId="6">#REF!</definedName>
    <definedName name="riepilogo_short" localSheetId="7">#REF!</definedName>
    <definedName name="riepilogo_short">#REF!</definedName>
    <definedName name="rifiuti__Tj__per_NACE_60_">#REF!</definedName>
    <definedName name="rip_media0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6">#REF!</definedName>
    <definedName name="rrr" localSheetId="6">#REF!</definedName>
    <definedName name="rrr" localSheetId="7">#REF!</definedName>
    <definedName name="rrr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6">#REF!</definedName>
    <definedName name="s" localSheetId="6">#REF!</definedName>
    <definedName name="s" localSheetId="7">#REF!</definedName>
    <definedName name="s" localSheetId="17">#REF!</definedName>
    <definedName name="s">#REF!</definedName>
    <definedName name="SBFIG1" localSheetId="8">#REF!</definedName>
    <definedName name="SBFIG1" localSheetId="9">#REF!</definedName>
    <definedName name="SBFIG1" localSheetId="10">#REF!</definedName>
    <definedName name="SBFIG1" localSheetId="11">#REF!</definedName>
    <definedName name="SBFIG1" localSheetId="12">#REF!</definedName>
    <definedName name="SBFIG1" localSheetId="13">#REF!</definedName>
    <definedName name="SBFIG1" localSheetId="16">#REF!</definedName>
    <definedName name="SBFIG1" localSheetId="6">#REF!</definedName>
    <definedName name="SBFIG1" localSheetId="7">#REF!</definedName>
    <definedName name="SBFIG1">#REF!</definedName>
    <definedName name="SBTAV1" localSheetId="8">#REF!</definedName>
    <definedName name="SBTAV1" localSheetId="9">#REF!</definedName>
    <definedName name="SBTAV1" localSheetId="10">#REF!</definedName>
    <definedName name="SBTAV1" localSheetId="11">#REF!</definedName>
    <definedName name="SBTAV1" localSheetId="12">#REF!</definedName>
    <definedName name="SBTAV1" localSheetId="13">#REF!</definedName>
    <definedName name="SBTAV1" localSheetId="16">#REF!</definedName>
    <definedName name="SBTAV1" localSheetId="6">#REF!</definedName>
    <definedName name="SBTAV1" localSheetId="7">#REF!</definedName>
    <definedName name="SBTAV1">#REF!</definedName>
    <definedName name="SBTAV1_2003" localSheetId="8">#REF!</definedName>
    <definedName name="SBTAV1_2003" localSheetId="9">#REF!</definedName>
    <definedName name="SBTAV1_2003" localSheetId="10">#REF!</definedName>
    <definedName name="SBTAV1_2003" localSheetId="11">#REF!</definedName>
    <definedName name="SBTAV1_2003" localSheetId="12">#REF!</definedName>
    <definedName name="SBTAV1_2003" localSheetId="13">#REF!</definedName>
    <definedName name="SBTAV1_2003" localSheetId="16">#REF!</definedName>
    <definedName name="SBTAV1_2003" localSheetId="6">#REF!</definedName>
    <definedName name="SBTAV1_2003" localSheetId="7">#REF!</definedName>
    <definedName name="SBTAV1_2003">#REF!</definedName>
    <definedName name="SBTAV10" localSheetId="8">#REF!</definedName>
    <definedName name="SBTAV10" localSheetId="9">#REF!</definedName>
    <definedName name="SBTAV10" localSheetId="10">#REF!</definedName>
    <definedName name="SBTAV10" localSheetId="11">#REF!</definedName>
    <definedName name="SBTAV10" localSheetId="12">#REF!</definedName>
    <definedName name="SBTAV10" localSheetId="13">#REF!</definedName>
    <definedName name="SBTAV10" localSheetId="16">#REF!</definedName>
    <definedName name="SBTAV10" localSheetId="6">#REF!</definedName>
    <definedName name="SBTAV10" localSheetId="7">#REF!</definedName>
    <definedName name="SBTAV10">#REF!</definedName>
    <definedName name="SBTAV11" localSheetId="8">#REF!</definedName>
    <definedName name="SBTAV11" localSheetId="9">#REF!</definedName>
    <definedName name="SBTAV11" localSheetId="10">#REF!</definedName>
    <definedName name="SBTAV11" localSheetId="11">#REF!</definedName>
    <definedName name="SBTAV11" localSheetId="12">#REF!</definedName>
    <definedName name="SBTAV11" localSheetId="13">#REF!</definedName>
    <definedName name="SBTAV11" localSheetId="16">#REF!</definedName>
    <definedName name="SBTAV11" localSheetId="6">#REF!</definedName>
    <definedName name="SBTAV11" localSheetId="7">#REF!</definedName>
    <definedName name="SBTAV11">#REF!</definedName>
    <definedName name="SBTAV2" localSheetId="8">#REF!</definedName>
    <definedName name="SBTAV2" localSheetId="9">#REF!</definedName>
    <definedName name="SBTAV2" localSheetId="10">#REF!</definedName>
    <definedName name="SBTAV2" localSheetId="11">#REF!</definedName>
    <definedName name="SBTAV2" localSheetId="12">#REF!</definedName>
    <definedName name="SBTAV2" localSheetId="13">#REF!</definedName>
    <definedName name="SBTAV2" localSheetId="16">#REF!</definedName>
    <definedName name="SBTAV2" localSheetId="6">#REF!</definedName>
    <definedName name="SBTAV2" localSheetId="7">#REF!</definedName>
    <definedName name="SBTAV2">#REF!</definedName>
    <definedName name="SBTAV3" localSheetId="8">#REF!</definedName>
    <definedName name="SBTAV3" localSheetId="9">#REF!</definedName>
    <definedName name="SBTAV3" localSheetId="10">#REF!</definedName>
    <definedName name="SBTAV3" localSheetId="11">#REF!</definedName>
    <definedName name="SBTAV3" localSheetId="12">#REF!</definedName>
    <definedName name="SBTAV3" localSheetId="13">#REF!</definedName>
    <definedName name="SBTAV3" localSheetId="16">#REF!</definedName>
    <definedName name="SBTAV3" localSheetId="6">#REF!</definedName>
    <definedName name="SBTAV3" localSheetId="7">#REF!</definedName>
    <definedName name="SBTAV3">#REF!</definedName>
    <definedName name="SBTAV4" localSheetId="8">#REF!</definedName>
    <definedName name="SBTAV4" localSheetId="9">#REF!</definedName>
    <definedName name="SBTAV4" localSheetId="10">#REF!</definedName>
    <definedName name="SBTAV4" localSheetId="11">#REF!</definedName>
    <definedName name="SBTAV4" localSheetId="12">#REF!</definedName>
    <definedName name="SBTAV4" localSheetId="13">#REF!</definedName>
    <definedName name="SBTAV4" localSheetId="16">#REF!</definedName>
    <definedName name="SBTAV4" localSheetId="6">#REF!</definedName>
    <definedName name="SBTAV4" localSheetId="7">#REF!</definedName>
    <definedName name="SBTAV4">#REF!</definedName>
    <definedName name="SBTAV5" localSheetId="8">#REF!</definedName>
    <definedName name="SBTAV5" localSheetId="9">#REF!</definedName>
    <definedName name="SBTAV5" localSheetId="10">#REF!</definedName>
    <definedName name="SBTAV5" localSheetId="11">#REF!</definedName>
    <definedName name="SBTAV5" localSheetId="12">#REF!</definedName>
    <definedName name="SBTAV5" localSheetId="13">#REF!</definedName>
    <definedName name="SBTAV5" localSheetId="16">#REF!</definedName>
    <definedName name="SBTAV5" localSheetId="6">#REF!</definedName>
    <definedName name="SBTAV5" localSheetId="7">#REF!</definedName>
    <definedName name="SBTAV5">#REF!</definedName>
    <definedName name="SBTAV6" localSheetId="8">#REF!</definedName>
    <definedName name="SBTAV6" localSheetId="9">#REF!</definedName>
    <definedName name="SBTAV6" localSheetId="10">#REF!</definedName>
    <definedName name="SBTAV6" localSheetId="11">#REF!</definedName>
    <definedName name="SBTAV6" localSheetId="12">#REF!</definedName>
    <definedName name="SBTAV6" localSheetId="13">#REF!</definedName>
    <definedName name="SBTAV6" localSheetId="16">#REF!</definedName>
    <definedName name="SBTAV6" localSheetId="6">#REF!</definedName>
    <definedName name="SBTAV6" localSheetId="7">#REF!</definedName>
    <definedName name="SBTAV6">#REF!</definedName>
    <definedName name="SBTAV7" localSheetId="8">#REF!</definedName>
    <definedName name="SBTAV7" localSheetId="9">#REF!</definedName>
    <definedName name="SBTAV7" localSheetId="10">#REF!</definedName>
    <definedName name="SBTAV7" localSheetId="11">#REF!</definedName>
    <definedName name="SBTAV7" localSheetId="12">#REF!</definedName>
    <definedName name="SBTAV7" localSheetId="13">#REF!</definedName>
    <definedName name="SBTAV7" localSheetId="16">#REF!</definedName>
    <definedName name="SBTAV7" localSheetId="6">#REF!</definedName>
    <definedName name="SBTAV7" localSheetId="7">#REF!</definedName>
    <definedName name="SBTAV7">#REF!</definedName>
    <definedName name="SBTAV8" localSheetId="8">#REF!</definedName>
    <definedName name="SBTAV8" localSheetId="9">#REF!</definedName>
    <definedName name="SBTAV8" localSheetId="10">#REF!</definedName>
    <definedName name="SBTAV8" localSheetId="11">#REF!</definedName>
    <definedName name="SBTAV8" localSheetId="12">#REF!</definedName>
    <definedName name="SBTAV8" localSheetId="13">#REF!</definedName>
    <definedName name="SBTAV8" localSheetId="16">#REF!</definedName>
    <definedName name="SBTAV8" localSheetId="6">#REF!</definedName>
    <definedName name="SBTAV8" localSheetId="7">#REF!</definedName>
    <definedName name="SBTAV8">#REF!</definedName>
    <definedName name="SBTAV9" localSheetId="8">#REF!</definedName>
    <definedName name="SBTAV9" localSheetId="9">#REF!</definedName>
    <definedName name="SBTAV9" localSheetId="10">#REF!</definedName>
    <definedName name="SBTAV9" localSheetId="11">#REF!</definedName>
    <definedName name="SBTAV9" localSheetId="12">#REF!</definedName>
    <definedName name="SBTAV9" localSheetId="13">#REF!</definedName>
    <definedName name="SBTAV9" localSheetId="16">#REF!</definedName>
    <definedName name="SBTAV9" localSheetId="6">#REF!</definedName>
    <definedName name="SBTAV9" localSheetId="7">#REF!</definedName>
    <definedName name="SBTAV9">#REF!</definedName>
    <definedName name="SCHEDE" localSheetId="8">#REF!</definedName>
    <definedName name="SCHEDE" localSheetId="9">#REF!</definedName>
    <definedName name="SCHEDE" localSheetId="10">#REF!</definedName>
    <definedName name="SCHEDE" localSheetId="11">#REF!</definedName>
    <definedName name="SCHEDE" localSheetId="12">#REF!</definedName>
    <definedName name="SCHEDE" localSheetId="13">#REF!</definedName>
    <definedName name="SCHEDE" localSheetId="16">#REF!</definedName>
    <definedName name="SCHEDE" localSheetId="6">#REF!</definedName>
    <definedName name="SCHEDE" localSheetId="7">#REF!</definedName>
    <definedName name="SCHEDE">#REF!</definedName>
    <definedName name="Schedule">#REF!</definedName>
    <definedName name="Setup">#REF!</definedName>
    <definedName name="SEXISTAT1" localSheetId="8">#REF!</definedName>
    <definedName name="SEXISTAT1" localSheetId="9">#REF!</definedName>
    <definedName name="SEXISTAT1" localSheetId="10">#REF!</definedName>
    <definedName name="SEXISTAT1" localSheetId="11">#REF!</definedName>
    <definedName name="SEXISTAT1" localSheetId="12">#REF!</definedName>
    <definedName name="SEXISTAT1" localSheetId="13">#REF!</definedName>
    <definedName name="SEXISTAT1" localSheetId="16">#REF!</definedName>
    <definedName name="SEXISTAT1" localSheetId="6">#REF!</definedName>
    <definedName name="SEXISTAT1" localSheetId="7">#REF!</definedName>
    <definedName name="SEXISTAT1">#REF!</definedName>
    <definedName name="sez_media">#REF!</definedName>
    <definedName name="sez_mensile" localSheetId="8">#REF!</definedName>
    <definedName name="sez_mensile" localSheetId="9">#REF!</definedName>
    <definedName name="sez_mensile" localSheetId="10">#REF!</definedName>
    <definedName name="sez_mensile" localSheetId="11">#REF!</definedName>
    <definedName name="sez_mensile" localSheetId="7">#REF!</definedName>
    <definedName name="sez_mensile" localSheetId="17">#REF!</definedName>
    <definedName name="sez_mensile">#REF!</definedName>
    <definedName name="sFormat">#REF!</definedName>
    <definedName name="sFreq">#REF!</definedName>
    <definedName name="Shaded">#REF!,#REF!,#REF!,#REF!,#REF!,#REF!,#REF!,#REF!,#REF!,#REF!,#REF!,#REF!</definedName>
    <definedName name="SHARED_FORMULA_1_100_1_100_0">"[.B40]-[.B28]-[.B16]"</definedName>
    <definedName name="SHARED_FORMULA_1_106_1_106_0">"[.B78]-[.B66]-[.B54]"</definedName>
    <definedName name="SHARED_FORMULA_1_109_1_109_5">+!B111+!B112+!B113+!B114</definedName>
    <definedName name="SHARED_FORMULA_1_11_1_11_1">+!B13+!B14+!B15+!B16</definedName>
    <definedName name="SHARED_FORMULA_1_11_1_11_17">"SUM([.B13:.B20])"</definedName>
    <definedName name="SHARED_FORMULA_1_11_1_11_5">+!B13+!B14+!B15+!B16</definedName>
    <definedName name="SHARED_FORMULA_1_111_1_111_2">"[.B92]-[.B77]-[.B62]"</definedName>
    <definedName name="SHARED_FORMULA_1_112_1_112_2">"[.B93]-[.B78]-[.B63]"</definedName>
    <definedName name="SHARED_FORMULA_1_112_1_112_6">"SUM([.B114:.B121])"</definedName>
    <definedName name="SHARED_FORMULA_1_113_1_113_2">"[.B94]-[.B79]-[.B64]"</definedName>
    <definedName name="SHARED_FORMULA_1_114_1_114_2">"[.B95]-[.B80]-[.B65]"</definedName>
    <definedName name="SHARED_FORMULA_1_115_1_115_2">"[.B96]-[.B81]-[.B66]"</definedName>
    <definedName name="SHARED_FORMULA_1_116_1_116_2">"[.B97]-[.B82]-[.B67]"</definedName>
    <definedName name="SHARED_FORMULA_1_117_1_117_2">"[.B98]-[.B83]-[.B68]"</definedName>
    <definedName name="SHARED_FORMULA_1_118_1_118_2">"[.B99]-[.B84]-[.B69]"</definedName>
    <definedName name="SHARED_FORMULA_1_119_1_119_1">"[.B97]-[.B81]-[.B65]"</definedName>
    <definedName name="SHARED_FORMULA_1_119_1_119_2">"[.B100]-[.B85]-[.B70]"</definedName>
    <definedName name="SHARED_FORMULA_1_120_1_120_2">"[.B101]-[.B86]-[.B71]"</definedName>
    <definedName name="SHARED_FORMULA_1_121_1_121_2">"[.B102]-[.B87]-[.B72]"</definedName>
    <definedName name="SHARED_FORMULA_1_122_1_122_2">"[.B103]-[.B88]-[.B73]"</definedName>
    <definedName name="SHARED_FORMULA_1_122_1_122_6">+!B112+!B113+!B122</definedName>
    <definedName name="SHARED_FORMULA_1_123_1_123_5">+!B125+!B126+!B127+!B128</definedName>
    <definedName name="SHARED_FORMULA_1_124_1_124_0">+!B131-!B129-!B130</definedName>
    <definedName name="SHARED_FORMULA_1_127_1_127_6">"SUM([.B129:.B136])"</definedName>
    <definedName name="SHARED_FORMULA_1_13_1_13_3">"[.B8]+[.B13]"</definedName>
    <definedName name="SHARED_FORMULA_1_132_1_132_11">"(+[.B8]/[.B25])*100"</definedName>
    <definedName name="SHARED_FORMULA_1_132_1_132_4">+!B9+!B26-!B43</definedName>
    <definedName name="SHARED_FORMULA_1_137_1_137_0">"[.B39]+[.B72]+[.B105]"</definedName>
    <definedName name="SHARED_FORMULA_1_137_1_137_5">+!B139+!B140+!B141+!B142</definedName>
    <definedName name="SHARED_FORMULA_1_137_1_137_6">+!B127+!B128+!B137</definedName>
    <definedName name="SHARED_FORMULA_1_138_1_138_0">"[.B40]+[.B73]+[.B106]"</definedName>
    <definedName name="SHARED_FORMULA_1_139_1_139_0">"[.B41]+[.B74]+[.B107]"</definedName>
    <definedName name="SHARED_FORMULA_1_140_1_140_0">"[.B42]+[.B75]+[.B108]"</definedName>
    <definedName name="SHARED_FORMULA_1_141_1_141_0">"[.B43]+[.B76]+[.B109]"</definedName>
    <definedName name="SHARED_FORMULA_1_142_1_142_0">"[.B44]+[.B77]+[.B110]"</definedName>
    <definedName name="SHARED_FORMULA_1_142_1_142_11">+(!B21/!B38)*100</definedName>
    <definedName name="SHARED_FORMULA_1_142_1_142_6">"SUM([.B144:.B151])"</definedName>
    <definedName name="SHARED_FORMULA_1_143_1_143_0">"[.B45]+[.B78]+[.B111]"</definedName>
    <definedName name="SHARED_FORMULA_1_144_1_144_0">"[.B46]+[.B79]+[.B112]"</definedName>
    <definedName name="SHARED_FORMULA_1_144_1_144_4">+!B21+!B38-!B55</definedName>
    <definedName name="SHARED_FORMULA_1_145_1_145_0">"[.B47]+[.B80]+[.B113]"</definedName>
    <definedName name="SHARED_FORMULA_1_146_1_146_0">"[.B48]+[.B81]+[.B114]"</definedName>
    <definedName name="SHARED_FORMULA_1_146_1_146_11">+(!B71/!B88)*100</definedName>
    <definedName name="SHARED_FORMULA_1_147_1_147_0">"[.B49]+[.B82]+[.B115]"</definedName>
    <definedName name="SHARED_FORMULA_1_148_1_148_0">"[.B50]+[.B83]+[.B116]"</definedName>
    <definedName name="SHARED_FORMULA_1_148_1_148_5">+!B106-!B8-!B57</definedName>
    <definedName name="SHARED_FORMULA_1_149_1_149_0">"[.B51]+[.B84]+[.B117]"</definedName>
    <definedName name="SHARED_FORMULA_1_150_1_150_0">"[.B52]+[.B85]+[.B118]"</definedName>
    <definedName name="SHARED_FORMULA_1_150_1_150_4">+!B66+!B83-!B100</definedName>
    <definedName name="SHARED_FORMULA_1_151_1_151_0">"[.B53]+[.B86]+[.B119]"</definedName>
    <definedName name="SHARED_FORMULA_1_152_1_152_0">"[.B54]+[.B87]+[.B120]"</definedName>
    <definedName name="SHARED_FORMULA_1_152_1_152_6">+!B142+!B143+!B152</definedName>
    <definedName name="SHARED_FORMULA_1_153_1_153_0">"[.B55]+[.B88]+[.B121]"</definedName>
    <definedName name="SHARED_FORMULA_1_154_1_154_0">"[.B56]+[.B89]+[.B122]"</definedName>
    <definedName name="SHARED_FORMULA_1_155_1_155_0">"[.B57]+[.B90]+[.B123]"</definedName>
    <definedName name="SHARED_FORMULA_1_156_1_156_0">"[.B58]+[.B91]+[.B124]"</definedName>
    <definedName name="SHARED_FORMULA_1_156_1_156_11">+(!B84/!B101)*100</definedName>
    <definedName name="SHARED_FORMULA_1_157_1_157_0">"[.B59]+[.B92]+[.B125]"</definedName>
    <definedName name="SHARED_FORMULA_1_158_1_158_0">"[.B60]+[.B93]+[.B126]"</definedName>
    <definedName name="SHARED_FORMULA_1_159_1_159_0">"[.B61]+[.B94]+[.B127]"</definedName>
    <definedName name="SHARED_FORMULA_1_160_1_160_0">"[.B62]+[.B95]+[.B128]"</definedName>
    <definedName name="SHARED_FORMULA_1_161_1_161_0">"[.B63]+[.B96]+[.B129]"</definedName>
    <definedName name="SHARED_FORMULA_1_162_1_162_0">"[.B64]+[.B97]+[.B130]"</definedName>
    <definedName name="SHARED_FORMULA_1_162_1_162_4">+!B78+!B95-!B112</definedName>
    <definedName name="SHARED_FORMULA_1_162_1_162_5">+!B120-!B22-!B71</definedName>
    <definedName name="SHARED_FORMULA_1_163_1_163_0">"[.B65]+[.B98]+[.B131]"</definedName>
    <definedName name="SHARED_FORMULA_1_17_1_17_3">"SUM([.B19:.B22])"</definedName>
    <definedName name="SHARED_FORMULA_1_176_1_176_5">+!B134-!B36-!B85</definedName>
    <definedName name="SHARED_FORMULA_1_18_1_18_2">+!B9+!B8+!B18</definedName>
    <definedName name="SHARED_FORMULA_1_18_1_18_6">+!B8+!B9+!B18</definedName>
    <definedName name="SHARED_FORMULA_1_190_1_190_0">+!B197-!B195-!B196</definedName>
    <definedName name="SHARED_FORMULA_1_190_1_190_5">+!B8+!B22-!B36</definedName>
    <definedName name="SHARED_FORMULA_1_20_1_20_0">+!B23+!B26-!B20</definedName>
    <definedName name="SHARED_FORMULA_1_204_1_204_5">+!B106+!B120-!B134</definedName>
    <definedName name="SHARED_FORMULA_1_21_1_21_0">+!B20+!B21</definedName>
    <definedName name="SHARED_FORMULA_1_22_1_22_17">+!B24+!B25+!B26+!B27</definedName>
    <definedName name="SHARED_FORMULA_1_223_1_223_0">+!B230-!B228-!B229</definedName>
    <definedName name="SHARED_FORMULA_1_23_1_23_2">+SUM(!B25:B32)</definedName>
    <definedName name="SHARED_FORMULA_1_23_1_23_3">"[.B18]+[.B23]"</definedName>
    <definedName name="SHARED_FORMULA_1_23_1_23_6">"SUM([.B25:.B32])"</definedName>
    <definedName name="SHARED_FORMULA_1_25_1_25_0">+!B32-!B30-!B31</definedName>
    <definedName name="SHARED_FORMULA_1_25_1_25_5">+!B27+!B28+!B29+!B30</definedName>
    <definedName name="SHARED_FORMULA_1_255_1_255_17">+(!B91/!B116)*100</definedName>
    <definedName name="SHARED_FORMULA_1_256_1_256_0">+!B263-!B261-!B262</definedName>
    <definedName name="SHARED_FORMULA_1_265_1_265_0">"[.B138]-[.B105]-[.B72]-[.B39]"</definedName>
    <definedName name="SHARED_FORMULA_1_265_1_265_17">+(!B101/!B126)*100</definedName>
    <definedName name="SHARED_FORMULA_1_266_1_266_0">"[.B139]-[.B106]-[.B73]-[.B40]"</definedName>
    <definedName name="SHARED_FORMULA_1_267_1_267_0">"[.B140]-[.B107]-[.B74]-[.B41]"</definedName>
    <definedName name="SHARED_FORMULA_1_268_1_268_0">"[.B141]-[.B108]-[.B75]-[.B42]"</definedName>
    <definedName name="SHARED_FORMULA_1_269_1_269_0">"[.B142]-[.B109]-[.B76]-[.B43]"</definedName>
    <definedName name="SHARED_FORMULA_1_27_1_27_17">+!B9+!B23</definedName>
    <definedName name="SHARED_FORMULA_1_27_1_27_3">"SUM([.B29:.B32])"</definedName>
    <definedName name="SHARED_FORMULA_1_270_1_270_0">"[.B143]-[.B110]-[.B77]-[.B44]"</definedName>
    <definedName name="SHARED_FORMULA_1_271_1_271_0">"[.B144]-[.B111]-[.B78]-[.B45]"</definedName>
    <definedName name="SHARED_FORMULA_1_272_1_272_0">"[.B145]-[.B112]-[.B79]-[.B46]"</definedName>
    <definedName name="SHARED_FORMULA_1_273_1_273_0">"[.B146]-[.B113]-[.B80]-[.B47]"</definedName>
    <definedName name="SHARED_FORMULA_1_274_1_274_0">"[.B147]-[.B114]-[.B81]-[.B48]"</definedName>
    <definedName name="SHARED_FORMULA_1_275_1_275_0">"[.B148]-[.B115]-[.B82]-[.B49]"</definedName>
    <definedName name="SHARED_FORMULA_1_276_1_276_0">"[.B149]-[.B116]-[.B83]-[.B50]"</definedName>
    <definedName name="SHARED_FORMULA_1_277_1_277_0">"[.B150]-[.B117]-[.B84]-[.B51]"</definedName>
    <definedName name="SHARED_FORMULA_1_278_1_278_0">"[.B151]-[.B118]-[.B85]-[.B52]"</definedName>
    <definedName name="SHARED_FORMULA_1_279_1_279_0">"[.B152]-[.B119]-[.B86]-[.B53]"</definedName>
    <definedName name="SHARED_FORMULA_1_28_1_28_17">+!B8+!B9+!B23</definedName>
    <definedName name="SHARED_FORMULA_1_280_1_280_0">"[.B153]-[.B120]-[.B87]-[.B54]"</definedName>
    <definedName name="SHARED_FORMULA_1_280_1_280_17">+(!B173/!B198)*100</definedName>
    <definedName name="SHARED_FORMULA_1_281_1_281_0">"[.B154]-[.B121]-[.B88]-[.B55]"</definedName>
    <definedName name="SHARED_FORMULA_1_282_1_282_0">"[.B155]-[.B122]-[.B89]-[.B56]"</definedName>
    <definedName name="SHARED_FORMULA_1_283_1_283_0">"[.B156]-[.B123]-[.B90]-[.B57]"</definedName>
    <definedName name="SHARED_FORMULA_1_284_1_284_0">"[.B157]-[.B124]-[.B91]-[.B58]"</definedName>
    <definedName name="SHARED_FORMULA_1_285_1_285_0">"[.B158]-[.B125]-[.B92]-[.B59]"</definedName>
    <definedName name="SHARED_FORMULA_1_286_1_286_0">"[.B159]-[.B126]-[.B93]-[.B60]"</definedName>
    <definedName name="SHARED_FORMULA_1_287_1_287_0">"[.B160]-[.B127]-[.B94]-[.B61]"</definedName>
    <definedName name="SHARED_FORMULA_1_288_1_288_0">"[.B161]-[.B128]-[.B95]-[.B62]"</definedName>
    <definedName name="SHARED_FORMULA_1_289_1_289_0">"[.B162]-[.B129]-[.B96]-[.B63]"</definedName>
    <definedName name="SHARED_FORMULA_1_290_1_290_0">"[.B163]-[.B130]-[.B97]-[.B64]"</definedName>
    <definedName name="SHARED_FORMULA_1_290_1_290_17">+(!B183/!B208)*100</definedName>
    <definedName name="SHARED_FORMULA_1_291_1_291_0">"[.B164]-[.B131]-[.B98]-[.B65]"</definedName>
    <definedName name="SHARED_FORMULA_1_32_1_32_0">+!B35+!B38-!B32</definedName>
    <definedName name="SHARED_FORMULA_1_33_1_33_0">+!B32+!B33</definedName>
    <definedName name="SHARED_FORMULA_1_33_1_33_17">+!B35+!B47</definedName>
    <definedName name="SHARED_FORMULA_1_33_1_33_2">+!B24+!B23+!B33</definedName>
    <definedName name="SHARED_FORMULA_1_33_1_33_3">+!B28+!B33</definedName>
    <definedName name="SHARED_FORMULA_1_33_1_33_6">+!B23+!B24+!B33</definedName>
    <definedName name="SHARED_FORMULA_1_34_1_34_17">+!B36+!B37+!B46</definedName>
    <definedName name="SHARED_FORMULA_1_35_1_35_4">"[.B38]-[.B35]"</definedName>
    <definedName name="SHARED_FORMULA_1_35_1_35_7">+(!B8/!B22)*1000</definedName>
    <definedName name="SHARED_FORMULA_1_35_1_35_8">+(!B8/!B22)*1000</definedName>
    <definedName name="SHARED_FORMULA_1_35_1_35_9">+(!B8/!B22)*1000</definedName>
    <definedName name="SHARED_FORMULA_1_36_1_36_17">"SUM([.B38:.B45])"</definedName>
    <definedName name="SHARED_FORMULA_1_37_1_37_13">+(!B8/!B23)*1000</definedName>
    <definedName name="SHARED_FORMULA_1_37_1_37_14">+(!B8/!B23)*1000</definedName>
    <definedName name="SHARED_FORMULA_1_37_1_37_15">+(!B8/!B23)*1000</definedName>
    <definedName name="SHARED_FORMULA_1_38_1_38_2">"SUM([.B40:.B47])"</definedName>
    <definedName name="SHARED_FORMULA_1_38_1_38_6">"SUM([.B40:.B47])"</definedName>
    <definedName name="SHARED_FORMULA_1_39_1_39_5">+!B41+!B42+!B43+!B44</definedName>
    <definedName name="SHARED_FORMULA_1_43_1_43_1">+!B45+!B46+!B47+!B48</definedName>
    <definedName name="SHARED_FORMULA_1_47_1_47_17">+!B49+!B50+!B51+!B52</definedName>
    <definedName name="SHARED_FORMULA_1_48_1_48_2">+!B38+!B39+!B48</definedName>
    <definedName name="SHARED_FORMULA_1_48_1_48_6">+!B38+!B39+!B48</definedName>
    <definedName name="SHARED_FORMULA_1_52_1_52_17">+!B34+!B48</definedName>
    <definedName name="SHARED_FORMULA_1_52_1_52_4">"[.B55]-[.B52]"</definedName>
    <definedName name="SHARED_FORMULA_1_53_1_53_17">+!B33+!B34+!B48</definedName>
    <definedName name="SHARED_FORMULA_1_57_1_57_5">+!B107-!B9</definedName>
    <definedName name="SHARED_FORMULA_1_58_1_58_0">+!B65-!B63-!B64</definedName>
    <definedName name="SHARED_FORMULA_1_58_1_58_17">+!B60+!B72</definedName>
    <definedName name="SHARED_FORMULA_1_59_1_59_17">+!B61+!B62+!B71</definedName>
    <definedName name="SHARED_FORMULA_1_59_1_59_6">+!B112-!B8</definedName>
    <definedName name="SHARED_FORMULA_1_61_1_61_17">"SUM([.B63:.B70])"</definedName>
    <definedName name="SHARED_FORMULA_1_7_1_7_3">"SUM([.B9:.B12])"</definedName>
    <definedName name="SHARED_FORMULA_1_70_1_70_5">+!B120-!B22</definedName>
    <definedName name="SHARED_FORMULA_1_72_1_72_17">+!B74+!B75+!B76+!B77</definedName>
    <definedName name="SHARED_FORMULA_1_74_1_74_6">+!B127-!B23</definedName>
    <definedName name="SHARED_FORMULA_1_77_1_77_17">+!B59+!B73</definedName>
    <definedName name="SHARED_FORMULA_1_78_1_78_17">+!B58+!B59+!B73</definedName>
    <definedName name="SHARED_FORMULA_1_8_1_8_0">+!B11+!B14-!B8</definedName>
    <definedName name="SHARED_FORMULA_1_8_1_8_17">+!B10+!B22</definedName>
    <definedName name="SHARED_FORMULA_1_8_1_8_2">+SUM(!B10:B17)</definedName>
    <definedName name="SHARED_FORMULA_1_8_1_8_6">"SUM([.B10:.B17])"</definedName>
    <definedName name="SHARED_FORMULA_1_80_1_80_3">+!B9+!B19-!B29</definedName>
    <definedName name="SHARED_FORMULA_1_84_1_84_5">+!B134-!B36</definedName>
    <definedName name="SHARED_FORMULA_1_86_1_86_7">+(!B59/!B73)*1000</definedName>
    <definedName name="SHARED_FORMULA_1_86_1_86_8">+(!B59/!B73)*1000</definedName>
    <definedName name="SHARED_FORMULA_1_86_1_86_9">+(!B59/!B73)*1000</definedName>
    <definedName name="SHARED_FORMULA_1_89_1_89_3">+!B47+!B57-!B67</definedName>
    <definedName name="SHARED_FORMULA_1_9_1_9_0">+!B8+!B9</definedName>
    <definedName name="SHARED_FORMULA_1_9_1_9_17">+!B11+!B12+!B21</definedName>
    <definedName name="SHARED_FORMULA_1_90_1_90_6">+!B143-!B39</definedName>
    <definedName name="SHARED_FORMULA_1_91_1_91_0">+!B98-!B96-!B97</definedName>
    <definedName name="SHARED_FORMULA_1_91_1_91_13">+(!B62/!B77)*1000</definedName>
    <definedName name="SHARED_FORMULA_1_91_1_91_14">+(!B62/!B77)*1000</definedName>
    <definedName name="SHARED_FORMULA_1_91_1_91_15">+(!B62/!B77)*1000</definedName>
    <definedName name="SHARED_FORMULA_1_92_1_92_0">"[.B32]-[.B20]-[.B8]"</definedName>
    <definedName name="SHARED_FORMULA_1_99_1_99_0">"[.B39]-[.B27]-[.B15]"</definedName>
    <definedName name="SHARED_FORMULA_10_111_10_111_2">"[.K92]-[.K77]-[.K62]"</definedName>
    <definedName name="SHARED_FORMULA_10_132_10_132_11">"(+[.K8]/[.K25])*100"</definedName>
    <definedName name="SHARED_FORMULA_10_146_10_146_11">+(!K71/!K88)*100</definedName>
    <definedName name="SHARED_FORMULA_10_148_10_148_5">+!K106-!K8-!K57</definedName>
    <definedName name="SHARED_FORMULA_10_155_10_155_5">+!K113-!K15-!K64</definedName>
    <definedName name="SHARED_FORMULA_10_162_10_162_5">+!K120-!K22-!K71</definedName>
    <definedName name="SHARED_FORMULA_10_169_10_169_5">+!K127-!K29-!K78</definedName>
    <definedName name="SHARED_FORMULA_10_176_10_176_5">+!K134-!K36-!K85</definedName>
    <definedName name="SHARED_FORMULA_10_183_10_183_5">+!K141-!K43-!K92</definedName>
    <definedName name="SHARED_FORMULA_10_190_10_190_5">+!K8+!K22-!K36</definedName>
    <definedName name="SHARED_FORMULA_10_197_10_197_5">+!K15+!K29-!K43</definedName>
    <definedName name="SHARED_FORMULA_10_204_10_204_5">+!K106+!K120-!K134</definedName>
    <definedName name="SHARED_FORMULA_10_211_10_211_5">+!K113+!K127-!K141</definedName>
    <definedName name="SHARED_FORMULA_10_255_10_255_17">+(!K91/!K116)*100</definedName>
    <definedName name="SHARED_FORMULA_10_280_10_280_17">+(!K173/!K198)*100</definedName>
    <definedName name="SHARED_FORMULA_10_35_10_35_7">+(!K8/!K22)*1000</definedName>
    <definedName name="SHARED_FORMULA_10_35_10_35_8">+(!K8/!K22)*1000</definedName>
    <definedName name="SHARED_FORMULA_10_35_10_35_9">+(!K8/!K22)*1000</definedName>
    <definedName name="SHARED_FORMULA_10_37_10_37_13">+(!K8/!K23)*1000</definedName>
    <definedName name="SHARED_FORMULA_10_37_10_37_14">+(!K8/!K23)*1000</definedName>
    <definedName name="SHARED_FORMULA_10_37_10_37_15">+(!K8/!K23)*1000</definedName>
    <definedName name="SHARED_FORMULA_10_86_10_86_7">+(!K59/!K73)*1000</definedName>
    <definedName name="SHARED_FORMULA_10_86_10_86_8">+(!K59/!K73)*1000</definedName>
    <definedName name="SHARED_FORMULA_10_86_10_86_9">+(!K59/!K73)*1000</definedName>
    <definedName name="SHARED_FORMULA_10_91_10_91_13">+(!K62/!K77)*1000</definedName>
    <definedName name="SHARED_FORMULA_10_91_10_91_14">+(!K62/!K77)*1000</definedName>
    <definedName name="SHARED_FORMULA_10_91_10_91_15">+(!K62/!K77)*1000</definedName>
    <definedName name="SHARED_FORMULA_10_92_10_92_0">"[.K32]-[.K20]-[.K8]"</definedName>
    <definedName name="SHARED_FORMULA_11_106_11_106_0">"[.L78]-[.L66]-[.L54]"</definedName>
    <definedName name="SHARED_FORMULA_11_118_11_118_1">"[.L96]-[.L80]-[.L64]"</definedName>
    <definedName name="SHARED_FORMULA_11_56_11_56_5">+!L106-!L8</definedName>
    <definedName name="SHARED_FORMULA_11_59_11_59_6">+!L112-!L8</definedName>
    <definedName name="SHARED_FORMULA_11_70_11_70_5">+!L120-!L22</definedName>
    <definedName name="SHARED_FORMULA_11_74_11_74_6">+!L127-!L23</definedName>
    <definedName name="SHARED_FORMULA_11_79_11_79_3">+!L8+!L18-!L28</definedName>
    <definedName name="SHARED_FORMULA_11_84_11_84_5">+!L134-!L36</definedName>
    <definedName name="SHARED_FORMULA_11_88_11_88_3">+!L46+!L56-!L66</definedName>
    <definedName name="SHARED_FORMULA_11_89_11_89_6">+!L142-!L38</definedName>
    <definedName name="SHARED_FORMULA_12_137_12_137_0">"[.M39]+[.M72]+[.M105]"</definedName>
    <definedName name="SHARED_FORMULA_12_148_12_148_5">+!M106-!M8-!M57</definedName>
    <definedName name="SHARED_FORMULA_12_162_12_162_5">+!M120-!M22-!M71</definedName>
    <definedName name="SHARED_FORMULA_12_176_12_176_5">+!M134-!M36-!M85</definedName>
    <definedName name="SHARED_FORMULA_12_190_12_190_5">+!M8+!M22-!M36</definedName>
    <definedName name="SHARED_FORMULA_12_204_12_204_5">+!M106+!M120-!M134</definedName>
    <definedName name="SHARED_FORMULA_12_255_12_255_17">+(!M91/!M116)*100</definedName>
    <definedName name="SHARED_FORMULA_12_280_12_280_17">+(!M173/!M198)*100</definedName>
    <definedName name="SHARED_FORMULA_12_35_12_35_7">+(!M8/!M22)*1000</definedName>
    <definedName name="SHARED_FORMULA_12_35_12_35_8">+(!M8/!M22)*1000</definedName>
    <definedName name="SHARED_FORMULA_12_35_12_35_9">+(!M8/!M22)*1000</definedName>
    <definedName name="SHARED_FORMULA_12_37_12_37_13">+(!M8/!M23)*1000</definedName>
    <definedName name="SHARED_FORMULA_12_37_12_37_14">+(!M8/!M23)*1000</definedName>
    <definedName name="SHARED_FORMULA_12_37_12_37_15">+(!M8/!M23)*1000</definedName>
    <definedName name="SHARED_FORMULA_12_86_12_86_7">+(!M59/!M73)*1000</definedName>
    <definedName name="SHARED_FORMULA_12_86_12_86_8">+(!M59/!M73)*1000</definedName>
    <definedName name="SHARED_FORMULA_12_86_12_86_9">+(!M59/!M73)*1000</definedName>
    <definedName name="SHARED_FORMULA_12_91_12_91_13">+(!M62/!M77)*1000</definedName>
    <definedName name="SHARED_FORMULA_12_91_12_91_14">+(!M62/!M77)*1000</definedName>
    <definedName name="SHARED_FORMULA_12_91_12_91_15">+(!M62/!M77)*1000</definedName>
    <definedName name="SHARED_FORMULA_12_92_12_92_0">"[.M32]-[.M20]-[.M8]"</definedName>
    <definedName name="SHARED_FORMULA_14_106_14_106_5">+(((!C107/!B107)-1)*100)</definedName>
    <definedName name="SHARED_FORMULA_14_108_14_108_4">+(((!C109/!B109)-1)*100)</definedName>
    <definedName name="SHARED_FORMULA_14_111_14_111_4">+(((!C112/!B112)-1)*100)</definedName>
    <definedName name="SHARED_FORMULA_14_111_14_111_6">+(((!C112/!B112)-1)*100)</definedName>
    <definedName name="SHARED_FORMULA_14_112_14_112_6">+(((!C113/!B113)-1)*100)</definedName>
    <definedName name="SHARED_FORMULA_14_116_14_116_17">+(((!C117/!B117)-1)*100)</definedName>
    <definedName name="SHARED_FORMULA_14_119_14_119_5">+(((!C120/!B120)-1)*100)</definedName>
    <definedName name="SHARED_FORMULA_14_126_14_126_6">+(((!C127/!B127)-1)*100)</definedName>
    <definedName name="SHARED_FORMULA_14_128_14_128_5">+(((!C129/!B129)-1)*100)</definedName>
    <definedName name="SHARED_FORMULA_14_133_14_133_5">+(((!C134/!B134)-1)*100)</definedName>
    <definedName name="SHARED_FORMULA_14_141_14_141_17">+(((!C142/!B142)-1)*100)</definedName>
    <definedName name="SHARED_FORMULA_14_141_14_141_6">+(((!C142/!B142)-1)*100)</definedName>
    <definedName name="SHARED_FORMULA_14_142_14_142_5">+(((!C143/!B143)-1)*100)</definedName>
    <definedName name="SHARED_FORMULA_14_17_14_17_3">+(((!C18/!B18)-1)*100)</definedName>
    <definedName name="SHARED_FORMULA_14_17_14_17_4">+(((!C18/!B18)-1)*100)</definedName>
    <definedName name="SHARED_FORMULA_14_173_14_173_17">+(((!C174/!B174)-1)*100)</definedName>
    <definedName name="SHARED_FORMULA_14_19_14_19_0">+(((!C20/!B20)-1)*100)</definedName>
    <definedName name="SHARED_FORMULA_14_198_14_198_17">+(((!C199/!B199)-1)*100)</definedName>
    <definedName name="SHARED_FORMULA_14_20_14_20_4">+(((!C21/!B21)-1)*100)</definedName>
    <definedName name="SHARED_FORMULA_14_21_14_21_5">+(((!C22/!B22)-1)*100)</definedName>
    <definedName name="SHARED_FORMULA_14_22_14_22_2">+(((!C23/!B23)-1)*100)</definedName>
    <definedName name="SHARED_FORMULA_14_22_14_22_6">+(((!C23/!B23)-1)*100)</definedName>
    <definedName name="SHARED_FORMULA_14_223_14_223_17">+(((!C224/!B224)-1)*100)</definedName>
    <definedName name="SHARED_FORMULA_14_23_14_23_1">+(((!C24/!B24)-1)*100)</definedName>
    <definedName name="SHARED_FORMULA_14_24_14_24_4">+(((!C25/!B25)-1)*100)</definedName>
    <definedName name="SHARED_FORMULA_14_265_14_265_0">"[.O138]-[.O105]-[.O72]-[.O39]"</definedName>
    <definedName name="SHARED_FORMULA_14_266_14_266_0">"[.O139]-[.O106]-[.O73]-[.O40]"</definedName>
    <definedName name="SHARED_FORMULA_14_267_14_267_0">"[.O140]-[.O107]-[.O74]-[.O41]"</definedName>
    <definedName name="SHARED_FORMULA_14_268_14_268_0">"[.O141]-[.O108]-[.O75]-[.O42]"</definedName>
    <definedName name="SHARED_FORMULA_14_269_14_269_0">"[.O142]-[.O109]-[.O76]-[.O43]"</definedName>
    <definedName name="SHARED_FORMULA_14_27_14_27_3">+(((!C28/!B28)-1)*100)</definedName>
    <definedName name="SHARED_FORMULA_14_270_14_270_0">"[.O143]-[.O110]-[.O77]-[.O44]"</definedName>
    <definedName name="SHARED_FORMULA_14_271_14_271_0">"[.O144]-[.O111]-[.O78]-[.O45]"</definedName>
    <definedName name="SHARED_FORMULA_14_272_14_272_0">"[.O145]-[.O112]-[.O79]-[.O46]"</definedName>
    <definedName name="SHARED_FORMULA_14_273_14_273_0">"[.O146]-[.O113]-[.O80]-[.O47]"</definedName>
    <definedName name="SHARED_FORMULA_14_274_14_274_0">"[.O147]-[.O114]-[.O81]-[.O48]"</definedName>
    <definedName name="SHARED_FORMULA_14_275_14_275_0">"[.O148]-[.O115]-[.O82]-[.O49]"</definedName>
    <definedName name="SHARED_FORMULA_14_276_14_276_0">"[.O149]-[.O116]-[.O83]-[.O50]"</definedName>
    <definedName name="SHARED_FORMULA_14_277_14_277_0">"[.O150]-[.O117]-[.O84]-[.O51]"</definedName>
    <definedName name="SHARED_FORMULA_14_278_14_278_0">"[.O151]-[.O118]-[.O85]-[.O52]"</definedName>
    <definedName name="SHARED_FORMULA_14_279_14_279_0">"[.O152]-[.O119]-[.O86]-[.O53]"</definedName>
    <definedName name="SHARED_FORMULA_14_280_14_280_0">"[.O153]-[.O120]-[.O87]-[.O54]"</definedName>
    <definedName name="SHARED_FORMULA_14_281_14_281_0">"[.O154]-[.O121]-[.O88]-[.O55]"</definedName>
    <definedName name="SHARED_FORMULA_14_282_14_282_0">"[.O155]-[.O122]-[.O89]-[.O56]"</definedName>
    <definedName name="SHARED_FORMULA_14_283_14_283_0">"[.O156]-[.O123]-[.O90]-[.O57]"</definedName>
    <definedName name="SHARED_FORMULA_14_284_14_284_0">"[.O157]-[.O124]-[.O91]-[.O58]"</definedName>
    <definedName name="SHARED_FORMULA_14_286_14_286_0">"[.O159]-[.O126]-[.O93]-[.O60]"</definedName>
    <definedName name="SHARED_FORMULA_14_287_14_287_0">"[.O160]-[.O127]-[.O94]-[.O61]"</definedName>
    <definedName name="SHARED_FORMULA_14_288_14_288_0">"[.O161]-[.O128]-[.O95]-[.O62]"</definedName>
    <definedName name="SHARED_FORMULA_14_289_14_289_0">"[.O162]-[.O129]-[.O96]-[.O63]"</definedName>
    <definedName name="SHARED_FORMULA_14_290_14_290_0">"[.O163]-[.O130]-[.O97]-[.O64]"</definedName>
    <definedName name="SHARED_FORMULA_14_291_14_291_0">"[.O164]-[.O131]-[.O98]-[.O65]"</definedName>
    <definedName name="SHARED_FORMULA_14_31_14_31_0">+(((!C32/!B32)-1)*100)</definedName>
    <definedName name="SHARED_FORMULA_14_33_14_33_17">+(((!C34/!B34)-1)*100)</definedName>
    <definedName name="SHARED_FORMULA_14_34_14_34_4">+(((!C35/!B35)-1)*100)</definedName>
    <definedName name="SHARED_FORMULA_14_35_14_35_5">+(((!C36/!B36)-1)*100)</definedName>
    <definedName name="SHARED_FORMULA_14_37_14_37_2">+(((!C38/!B38)-1)*100)</definedName>
    <definedName name="SHARED_FORMULA_14_37_14_37_4">+(((!C38/!B38)-1)*100)</definedName>
    <definedName name="SHARED_FORMULA_14_37_14_37_6">+(((!C38/!B38)-1)*100)</definedName>
    <definedName name="SHARED_FORMULA_14_39_14_39_1">+(((!C40/!B40)-1)*100)</definedName>
    <definedName name="SHARED_FORMULA_14_41_14_41_4">+(((!C42/!B42)-1)*100)</definedName>
    <definedName name="SHARED_FORMULA_14_46_14_46_3">+(((!C47/!B47)-1)*100)</definedName>
    <definedName name="SHARED_FORMULA_14_51_14_51_0">+(((!C52/!B52)-1)*100)</definedName>
    <definedName name="SHARED_FORMULA_14_51_14_51_4">+(((!C52/!B52)-1)*100)</definedName>
    <definedName name="SHARED_FORMULA_14_53_14_53_0">+(((!C54/!B54)-1)*100)</definedName>
    <definedName name="SHARED_FORMULA_14_54_14_54_4">+(((!C55/!B55)-1)*100)</definedName>
    <definedName name="SHARED_FORMULA_14_55_14_55_3">+(((!C56/!B56)-1)*100)</definedName>
    <definedName name="SHARED_FORMULA_14_57_14_57_5">+(((!C58/!B58)-1)*100)</definedName>
    <definedName name="SHARED_FORMULA_14_58_14_58_0">+(((!C59/!B59)-1)*100)</definedName>
    <definedName name="SHARED_FORMULA_14_58_14_58_17">+(((!C59/!B59)-1)*100)</definedName>
    <definedName name="SHARED_FORMULA_14_58_14_58_7">+(((!C59/!B59)-1)*100)</definedName>
    <definedName name="SHARED_FORMULA_14_58_14_58_8">+(((!C59/!B59)-1)*100)</definedName>
    <definedName name="SHARED_FORMULA_14_58_14_58_9">+(((!C59/!B59)-1)*100)</definedName>
    <definedName name="SHARED_FORMULA_14_59_14_59_6">+(((!C60/!B60)-1)*100)</definedName>
    <definedName name="SHARED_FORMULA_14_59_14_59_7">+(((!C60/!B60)-1)*100)</definedName>
    <definedName name="SHARED_FORMULA_14_59_14_59_8">+(((!C60/!B60)-1)*100)</definedName>
    <definedName name="SHARED_FORMULA_14_59_14_59_9">+(((!C60/!B60)-1)*100)</definedName>
    <definedName name="SHARED_FORMULA_14_60_14_60_6">+(((!C61/!B61)-1)*100)</definedName>
    <definedName name="SHARED_FORMULA_14_62_14_62_13">+(((!C63/!B63)-1)*100)</definedName>
    <definedName name="SHARED_FORMULA_14_62_14_62_14">+(((!C63/!B63)-1)*100)</definedName>
    <definedName name="SHARED_FORMULA_14_62_14_62_15">+(((!C63/!B63)-1)*100)</definedName>
    <definedName name="SHARED_FORMULA_14_62_14_62_2">+(((!C63/!B63)-1)*100)</definedName>
    <definedName name="SHARED_FORMULA_14_63_14_63_0">+(((!C64/!B64)-1)*100)</definedName>
    <definedName name="SHARED_FORMULA_14_63_14_63_1">+(((!C64/!B64)-1)*100)</definedName>
    <definedName name="SHARED_FORMULA_14_64_14_64_1">+(((!C65/!B65)-1)*100)</definedName>
    <definedName name="SHARED_FORMULA_14_64_14_64_4">+(((!C65/!B65)-1)*100)</definedName>
    <definedName name="SHARED_FORMULA_14_65_14_65_0">+(((!C66/!B66)-1)*100)</definedName>
    <definedName name="SHARED_FORMULA_14_65_14_65_3">+(((!C66/!B66)-1)*100)</definedName>
    <definedName name="SHARED_FORMULA_14_65_14_65_4">+(((!C66/!B66)-1)*100)</definedName>
    <definedName name="SHARED_FORMULA_14_7_14_7_0">+(((!C8/!B8)-1)*100)</definedName>
    <definedName name="SHARED_FORMULA_14_7_14_7_1">+(((!C8/!B8)-1)*100)</definedName>
    <definedName name="SHARED_FORMULA_14_7_14_7_2">+(((!C8/!B8)-1)*100)</definedName>
    <definedName name="SHARED_FORMULA_14_7_14_7_3">+(((!C8/!B8)-1)*100)</definedName>
    <definedName name="SHARED_FORMULA_14_7_14_7_4">+(((!C8/!B8)-1)*100)</definedName>
    <definedName name="SHARED_FORMULA_14_7_14_7_5">+(((!C8/!B8)-1)*100)</definedName>
    <definedName name="SHARED_FORMULA_14_7_14_7_6">+(((!C8/!B8)-1)*100)</definedName>
    <definedName name="SHARED_FORMULA_14_70_14_70_5">+(((!C71/!B71)-1)*100)</definedName>
    <definedName name="SHARED_FORMULA_14_72_14_72_7">+(((!C73/!B73)-1)*100)</definedName>
    <definedName name="SHARED_FORMULA_14_72_14_72_8">+(((!C73/!B73)-1)*100)</definedName>
    <definedName name="SHARED_FORMULA_14_72_14_72_9">+(((!C73/!B73)-1)*100)</definedName>
    <definedName name="SHARED_FORMULA_14_74_14_74_4">+(((!C75/!B75)-1)*100)</definedName>
    <definedName name="SHARED_FORMULA_14_74_14_74_6">+(((!C75/!B75)-1)*100)</definedName>
    <definedName name="SHARED_FORMULA_14_75_14_75_0">+(((!C76/!B76)-1)*100)</definedName>
    <definedName name="SHARED_FORMULA_14_76_14_76_13">+(((!C77/!B77)-1)*100)</definedName>
    <definedName name="SHARED_FORMULA_14_76_14_76_14">+(((!C77/!B77)-1)*100)</definedName>
    <definedName name="SHARED_FORMULA_14_76_14_76_15">+(((!C77/!B77)-1)*100)</definedName>
    <definedName name="SHARED_FORMULA_14_76_14_76_2">+(((!C77/!B77)-1)*100)</definedName>
    <definedName name="SHARED_FORMULA_14_77_14_77_0">+(((!C78/!B78)-1)*100)</definedName>
    <definedName name="SHARED_FORMULA_14_77_14_77_4">+(((!C78/!B78)-1)*100)</definedName>
    <definedName name="SHARED_FORMULA_14_79_14_79_1">+(((!C80/!B80)-1)*100)</definedName>
    <definedName name="SHARED_FORMULA_14_8_14_8_1">+(((!C9/!B9)-1)*100)</definedName>
    <definedName name="SHARED_FORMULA_14_8_14_8_17">+(((!C9/!B9)-1)*100)</definedName>
    <definedName name="SHARED_FORMULA_14_8_14_8_3">+(((!C9/!B9)-1)*100)</definedName>
    <definedName name="SHARED_FORMULA_14_8_14_8_4">+(((!C9/!B9)-1)*100)</definedName>
    <definedName name="SHARED_FORMULA_14_8_14_8_5">+(((!C9/!B9)-1)*100)</definedName>
    <definedName name="SHARED_FORMULA_14_8_14_8_6">+(((!C9/!B9)-1)*100)</definedName>
    <definedName name="SHARED_FORMULA_14_81_14_81_4">+(((!C82/!B82)-1)*100)</definedName>
    <definedName name="SHARED_FORMULA_14_84_14_84_5">+(((!C85/!B85)-1)*100)</definedName>
    <definedName name="SHARED_FORMULA_14_86_14_86_7">+(((!C87/!B87)-1)*100)</definedName>
    <definedName name="SHARED_FORMULA_14_86_14_86_8">+(((!C87/!B87)-1)*100)</definedName>
    <definedName name="SHARED_FORMULA_14_86_14_86_9">+(((!C87/!B87)-1)*100)</definedName>
    <definedName name="SHARED_FORMULA_14_89_14_89_6">+(((!C90/!B90)-1)*100)</definedName>
    <definedName name="SHARED_FORMULA_14_9_14_9_0">+(((!C10/!B10)-1)*100)</definedName>
    <definedName name="SHARED_FORMULA_14_91_14_91_13">+(((!C92/!B92)-1)*100)</definedName>
    <definedName name="SHARED_FORMULA_14_91_14_91_14">+(((!C92/!B92)-1)*100)</definedName>
    <definedName name="SHARED_FORMULA_14_91_14_91_15">+(((!C92/!B92)-1)*100)</definedName>
    <definedName name="SHARED_FORMULA_14_91_14_91_17">+(((!C92/!B92)-1)*100)</definedName>
    <definedName name="SHARED_FORMULA_14_91_14_91_2">+(((!C92/!B92)-1)*100)</definedName>
    <definedName name="SHARED_FORMULA_14_91_14_91_4">+(((!C92/!B92)-1)*100)</definedName>
    <definedName name="SHARED_FORMULA_14_94_14_94_4">+(((!C95/!B95)-1)*100)</definedName>
    <definedName name="SHARED_FORMULA_14_95_14_95_1">+(((!C96/!B96)-1)*100)</definedName>
    <definedName name="SHARED_FORMULA_14_98_14_98_4">+(((!C99/!B99)-1)*100)</definedName>
    <definedName name="SHARED_FORMULA_15_106_15_106_5">+(((!D107/!C107)-1)*100)</definedName>
    <definedName name="SHARED_FORMULA_15_112_15_112_6">+(((!D113/!C113)-1)*100)</definedName>
    <definedName name="SHARED_FORMULA_15_115_15_115_17">+(((!D116/!C116)-1)*100)</definedName>
    <definedName name="SHARED_FORMULA_15_119_15_119_5">+(((!D120/!C120)-1)*100)</definedName>
    <definedName name="SHARED_FORMULA_15_126_15_126_6">+(((!D127/!C127)-1)*100)</definedName>
    <definedName name="SHARED_FORMULA_15_133_15_133_5">+(((!D134/!C134)-1)*100)</definedName>
    <definedName name="SHARED_FORMULA_15_140_15_140_17">+(((!D141/!C141)-1)*100)</definedName>
    <definedName name="SHARED_FORMULA_15_141_15_141_6">+(((!D142/!C142)-1)*100)</definedName>
    <definedName name="SHARED_FORMULA_15_17_15_17_3">+(((!D18/!C18)-1)*100)</definedName>
    <definedName name="SHARED_FORMULA_15_173_15_173_17">+(((!D174/!C174)-1)*100)</definedName>
    <definedName name="SHARED_FORMULA_15_19_15_19_0">+(((!D20/!C20)-1)*100)</definedName>
    <definedName name="SHARED_FORMULA_15_197_15_197_17">+(((!D198/!C198)-1)*100)</definedName>
    <definedName name="SHARED_FORMULA_15_21_15_21_0">+(((!D22/!C22)-1)*100)</definedName>
    <definedName name="SHARED_FORMULA_15_21_15_21_5">+(((!D22/!C22)-1)*100)</definedName>
    <definedName name="SHARED_FORMULA_15_22_15_22_6">+(((!D23/!C23)-1)*100)</definedName>
    <definedName name="SHARED_FORMULA_15_222_15_222_17">+(((!D223/!C223)-1)*100)</definedName>
    <definedName name="SHARED_FORMULA_15_23_15_23_1">+(((!D24/!C24)-1)*100)</definedName>
    <definedName name="SHARED_FORMULA_15_24_15_24_4">+(((!D25/!C25)-1)*100)</definedName>
    <definedName name="SHARED_FORMULA_15_27_15_27_3">+(((!D28/!C28)-1)*100)</definedName>
    <definedName name="SHARED_FORMULA_15_31_15_31_0">+(((!D32/!C32)-1)*100)</definedName>
    <definedName name="SHARED_FORMULA_15_33_15_33_0">+(((!D34/!C34)-1)*100)</definedName>
    <definedName name="SHARED_FORMULA_15_33_15_33_17">+(((!D34/!C34)-1)*100)</definedName>
    <definedName name="SHARED_FORMULA_15_35_15_35_5">+(((!D36/!C36)-1)*100)</definedName>
    <definedName name="SHARED_FORMULA_15_37_15_37_6">+(((!D38/!C38)-1)*100)</definedName>
    <definedName name="SHARED_FORMULA_15_39_15_39_1">+(((!D40/!C40)-1)*100)</definedName>
    <definedName name="SHARED_FORMULA_15_41_15_41_4">+(((!D42/!C42)-1)*100)</definedName>
    <definedName name="SHARED_FORMULA_15_46_15_46_3">+(((!D47/!C47)-1)*100)</definedName>
    <definedName name="SHARED_FORMULA_15_55_15_55_3">+(((!D56/!C56)-1)*100)</definedName>
    <definedName name="SHARED_FORMULA_15_57_15_57_5">+(((!D58/!C58)-1)*100)</definedName>
    <definedName name="SHARED_FORMULA_15_58_15_58_17">+(((!D59/!C59)-1)*100)</definedName>
    <definedName name="SHARED_FORMULA_15_59_15_59_7">+(((!D60/!C60)-1)*100)</definedName>
    <definedName name="SHARED_FORMULA_15_59_15_59_8">+(((!D60/!C60)-1)*100)</definedName>
    <definedName name="SHARED_FORMULA_15_59_15_59_9">+(((!D60/!C60)-1)*100)</definedName>
    <definedName name="SHARED_FORMULA_15_60_15_60_6">+(((!D61/!C61)-1)*100)</definedName>
    <definedName name="SHARED_FORMULA_15_62_15_62_13">+(((!D63/!C63)-1)*100)</definedName>
    <definedName name="SHARED_FORMULA_15_62_15_62_14">+(((!D63/!C63)-1)*100)</definedName>
    <definedName name="SHARED_FORMULA_15_62_15_62_15">+(((!D63/!C63)-1)*100)</definedName>
    <definedName name="SHARED_FORMULA_15_62_15_62_2">+(((!D63/!C63)-1)*100)</definedName>
    <definedName name="SHARED_FORMULA_15_63_15_63_0">+(((!D64/!C64)-1)*100)</definedName>
    <definedName name="SHARED_FORMULA_15_64_15_64_1">+(((!D65/!C65)-1)*100)</definedName>
    <definedName name="SHARED_FORMULA_15_65_15_65_3">+(((!D66/!C66)-1)*100)</definedName>
    <definedName name="SHARED_FORMULA_15_65_15_65_4">+(((!D66/!C66)-1)*100)</definedName>
    <definedName name="SHARED_FORMULA_15_66_15_66_0">+(((!D67/!C67)-1)*100)</definedName>
    <definedName name="SHARED_FORMULA_15_70_15_70_0">+(((!D71/!C71)-1)*100)</definedName>
    <definedName name="SHARED_FORMULA_15_70_15_70_5">+(((!D71/!C71)-1)*100)</definedName>
    <definedName name="SHARED_FORMULA_15_72_15_72_7">+(((!D73/!C73)-1)*100)</definedName>
    <definedName name="SHARED_FORMULA_15_72_15_72_8">+(((!D73/!C73)-1)*100)</definedName>
    <definedName name="SHARED_FORMULA_15_72_15_72_9">+(((!D73/!C73)-1)*100)</definedName>
    <definedName name="SHARED_FORMULA_15_74_15_74_6">+(((!D75/!C75)-1)*100)</definedName>
    <definedName name="SHARED_FORMULA_15_75_15_75_0">+(((!D76/!C76)-1)*100)</definedName>
    <definedName name="SHARED_FORMULA_15_76_15_76_13">+(((!D77/!C77)-1)*100)</definedName>
    <definedName name="SHARED_FORMULA_15_76_15_76_14">+(((!D77/!C77)-1)*100)</definedName>
    <definedName name="SHARED_FORMULA_15_76_15_76_15">+(((!D77/!C77)-1)*100)</definedName>
    <definedName name="SHARED_FORMULA_15_76_15_76_2">+(((!D77/!C77)-1)*100)</definedName>
    <definedName name="SHARED_FORMULA_15_78_15_78_0">+(((!D79/!C79)-1)*100)</definedName>
    <definedName name="SHARED_FORMULA_15_79_15_79_1">+(((!D80/!C80)-1)*100)</definedName>
    <definedName name="SHARED_FORMULA_15_8_15_8_1">+(((!D9/!C9)-1)*100)</definedName>
    <definedName name="SHARED_FORMULA_15_8_15_8_17">+(((!D9/!C9)-1)*100)</definedName>
    <definedName name="SHARED_FORMULA_15_8_15_8_3">+(((!D9/!C9)-1)*100)</definedName>
    <definedName name="SHARED_FORMULA_15_8_15_8_4">+(((!D9/!C9)-1)*100)</definedName>
    <definedName name="SHARED_FORMULA_15_8_15_8_5">+(((!D9/!C9)-1)*100)</definedName>
    <definedName name="SHARED_FORMULA_15_8_15_8_6">+(((!D9/!C9)-1)*100)</definedName>
    <definedName name="SHARED_FORMULA_15_81_15_81_4">+(((!D82/!C82)-1)*100)</definedName>
    <definedName name="SHARED_FORMULA_15_82_15_82_0">+(((!D83/!C83)-1)*100)</definedName>
    <definedName name="SHARED_FORMULA_15_84_15_84_5">+(((!D85/!C85)-1)*100)</definedName>
    <definedName name="SHARED_FORMULA_15_86_15_86_7">+(((!D87/!C87)-1)*100)</definedName>
    <definedName name="SHARED_FORMULA_15_86_15_86_8">+(((!D87/!C87)-1)*100)</definedName>
    <definedName name="SHARED_FORMULA_15_86_15_86_9">+(((!D87/!C87)-1)*100)</definedName>
    <definedName name="SHARED_FORMULA_15_89_15_89_6">+(((!D90/!C90)-1)*100)</definedName>
    <definedName name="SHARED_FORMULA_15_9_15_9_0">+(((!D10/!C10)-1)*100)</definedName>
    <definedName name="SHARED_FORMULA_15_91_15_91_13">+(((!D92/!C92)-1)*100)</definedName>
    <definedName name="SHARED_FORMULA_15_91_15_91_14">+(((!D92/!C92)-1)*100)</definedName>
    <definedName name="SHARED_FORMULA_15_91_15_91_15">+(((!D92/!C92)-1)*100)</definedName>
    <definedName name="SHARED_FORMULA_15_91_15_91_17">+(((!D92/!C92)-1)*100)</definedName>
    <definedName name="SHARED_FORMULA_15_91_15_91_2">+(((!D92/!C92)-1)*100)</definedName>
    <definedName name="SHARED_FORMULA_15_95_15_95_1">+(((!D96/!C96)-1)*100)</definedName>
    <definedName name="SHARED_FORMULA_15_98_15_98_4">+(((!D99/!C99)-1)*100)</definedName>
    <definedName name="SHARED_FORMULA_16_23_16_23_17">+(((!E24/!D24)-1)*100)</definedName>
    <definedName name="SHARED_FORMULA_16_32_16_32_17">+(((!E33/!D33)-1)*100)</definedName>
    <definedName name="SHARED_FORMULA_16_57_16_57_17">+(((!E58/!D58)-1)*100)</definedName>
    <definedName name="SHARED_FORMULA_16_7_16_7_17">+(((!E8/!D8)-1)*100)</definedName>
    <definedName name="SHARED_FORMULA_17_115_17_115_17">+(((!F116/!E116)-1)*100)</definedName>
    <definedName name="SHARED_FORMULA_17_140_17_140_17">+(((!F141/!E141)-1)*100)</definedName>
    <definedName name="SHARED_FORMULA_17_172_17_172_17">+(((!F173/!E173)-1)*100)</definedName>
    <definedName name="SHARED_FORMULA_17_197_17_197_17">+(((!F198/!E198)-1)*100)</definedName>
    <definedName name="SHARED_FORMULA_17_222_17_222_17">+(((!F223/!E223)-1)*100)</definedName>
    <definedName name="SHARED_FORMULA_17_32_17_32_17">+(((!F33/!E33)-1)*100)</definedName>
    <definedName name="SHARED_FORMULA_17_57_17_57_17">+(((!F58/!E58)-1)*100)</definedName>
    <definedName name="SHARED_FORMULA_17_61_17_61_13">+(((!F62/!E62)-1)*100)</definedName>
    <definedName name="SHARED_FORMULA_17_61_17_61_14">+(((!F62/!E62)-1)*100)</definedName>
    <definedName name="SHARED_FORMULA_17_61_17_61_15">+(((!F62/!E62)-1)*100)</definedName>
    <definedName name="SHARED_FORMULA_17_76_17_76_13">+(((!F77/!E77)-1)*100)</definedName>
    <definedName name="SHARED_FORMULA_17_76_17_76_14">+(((!F77/!E77)-1)*100)</definedName>
    <definedName name="SHARED_FORMULA_17_76_17_76_15">+(((!F77/!E77)-1)*100)</definedName>
    <definedName name="SHARED_FORMULA_17_90_17_90_17">+(((!F91/!E91)-1)*100)</definedName>
    <definedName name="SHARED_FORMULA_17_91_17_91_13">+(((!F92/!E92)-1)*100)</definedName>
    <definedName name="SHARED_FORMULA_17_91_17_91_14">+(((!F92/!E92)-1)*100)</definedName>
    <definedName name="SHARED_FORMULA_17_91_17_91_15">+(((!F92/!E92)-1)*100)</definedName>
    <definedName name="SHARED_FORMULA_18_105_18_105_5">+(((!G106/!F106)-1)*100)</definedName>
    <definedName name="SHARED_FORMULA_18_112_18_112_6">+(((!G113/!F113)-1)*100)</definedName>
    <definedName name="SHARED_FORMULA_18_115_18_115_17">+(((!G116/!F116)-1)*100)</definedName>
    <definedName name="SHARED_FORMULA_18_119_18_119_5">+(((!G120/!F120)-1)*100)</definedName>
    <definedName name="SHARED_FORMULA_18_126_18_126_6">+(((!G127/!F127)-1)*100)</definedName>
    <definedName name="SHARED_FORMULA_18_133_18_133_5">+(((!G134/!F134)-1)*100)</definedName>
    <definedName name="SHARED_FORMULA_18_140_18_140_17">+(((!G141/!F141)-1)*100)</definedName>
    <definedName name="SHARED_FORMULA_18_141_18_141_6">+(((!G142/!F142)-1)*100)</definedName>
    <definedName name="SHARED_FORMULA_18_17_18_17_3">+(((!G18/!F18)-1)*100)</definedName>
    <definedName name="SHARED_FORMULA_18_172_18_172_17">+(((!G173/!F173)-1)*100)</definedName>
    <definedName name="SHARED_FORMULA_18_197_18_197_17">+(((!G198/!F198)-1)*100)</definedName>
    <definedName name="SHARED_FORMULA_18_21_18_21_5">+(((!G22/!F22)-1)*100)</definedName>
    <definedName name="SHARED_FORMULA_18_22_18_22_2">+(((!G23/!F23)-1)*100)</definedName>
    <definedName name="SHARED_FORMULA_18_22_18_22_6">+(((!G23/!F23)-1)*100)</definedName>
    <definedName name="SHARED_FORMULA_18_222_18_222_17">+(((!G223/!F223)-1)*100)</definedName>
    <definedName name="SHARED_FORMULA_18_24_18_24_1">+(((!G25/!F25)-1)*100)</definedName>
    <definedName name="SHARED_FORMULA_18_25_18_25_4">+(((!G26/!F26)-1)*100)</definedName>
    <definedName name="SHARED_FORMULA_18_27_18_27_3">+(((!G28/!F28)-1)*100)</definedName>
    <definedName name="SHARED_FORMULA_18_32_18_32_17">+(((!G33/!F33)-1)*100)</definedName>
    <definedName name="SHARED_FORMULA_18_35_18_35_5">+(((!G36/!F36)-1)*100)</definedName>
    <definedName name="SHARED_FORMULA_18_37_18_37_2">+(((!G38/!F38)-1)*100)</definedName>
    <definedName name="SHARED_FORMULA_18_37_18_37_6">+(((!G38/!F38)-1)*100)</definedName>
    <definedName name="SHARED_FORMULA_18_40_18_40_1">+(((!G41/!F41)-1)*100)</definedName>
    <definedName name="SHARED_FORMULA_18_42_18_42_4">+(((!G43/!F43)-1)*100)</definedName>
    <definedName name="SHARED_FORMULA_18_45_18_45_3">+(((!G46/!F46)-1)*100)</definedName>
    <definedName name="SHARED_FORMULA_18_55_18_55_3">+(((!G56/!F56)-1)*100)</definedName>
    <definedName name="SHARED_FORMULA_18_56_18_56_5">+(((!G57/!F57)-1)*100)</definedName>
    <definedName name="SHARED_FORMULA_18_57_18_57_17">+(((!G58/!F58)-1)*100)</definedName>
    <definedName name="SHARED_FORMULA_18_59_18_59_7">+(((!G60/!F60)-1)*100)</definedName>
    <definedName name="SHARED_FORMULA_18_59_18_59_8">+(((!G60/!F60)-1)*100)</definedName>
    <definedName name="SHARED_FORMULA_18_59_18_59_9">+(((!G60/!F60)-1)*100)</definedName>
    <definedName name="SHARED_FORMULA_18_60_18_60_6">+(((!G61/!F61)-1)*100)</definedName>
    <definedName name="SHARED_FORMULA_18_61_18_61_2">+(((!G62/!F62)-1)*100)</definedName>
    <definedName name="SHARED_FORMULA_18_64_18_64_1">+(((!G65/!F65)-1)*100)</definedName>
    <definedName name="SHARED_FORMULA_18_65_18_65_3">+(((!G66/!F66)-1)*100)</definedName>
    <definedName name="SHARED_FORMULA_18_65_18_65_4">+(((!G66/!F66)-1)*100)</definedName>
    <definedName name="SHARED_FORMULA_18_7_18_7_2">+(((!G8/!F8)-1)*100)</definedName>
    <definedName name="SHARED_FORMULA_18_70_18_70_5">+(((!G71/!F71)-1)*100)</definedName>
    <definedName name="SHARED_FORMULA_18_72_18_72_7">+(((!G73/!F73)-1)*100)</definedName>
    <definedName name="SHARED_FORMULA_18_72_18_72_8">+(((!G73/!F73)-1)*100)</definedName>
    <definedName name="SHARED_FORMULA_18_72_18_72_9">+(((!G73/!F73)-1)*100)</definedName>
    <definedName name="SHARED_FORMULA_18_74_18_74_6">+(((!G75/!F75)-1)*100)</definedName>
    <definedName name="SHARED_FORMULA_18_76_18_76_13">+(((!G77/!F77)-1)*100)</definedName>
    <definedName name="SHARED_FORMULA_18_76_18_76_14">+(((!G77/!F77)-1)*100)</definedName>
    <definedName name="SHARED_FORMULA_18_76_18_76_15">+(((!G77/!F77)-1)*100)</definedName>
    <definedName name="SHARED_FORMULA_18_76_18_76_2">+(((!G77/!F77)-1)*100)</definedName>
    <definedName name="SHARED_FORMULA_18_8_18_8_1">+(((!G9/!F9)-1)*100)</definedName>
    <definedName name="SHARED_FORMULA_18_8_18_8_2">+(((!G9/!F9)-1)*100)</definedName>
    <definedName name="SHARED_FORMULA_18_8_18_8_3">+(((!G9/!F9)-1)*100)</definedName>
    <definedName name="SHARED_FORMULA_18_8_18_8_4">+(((!G9/!F9)-1)*100)</definedName>
    <definedName name="SHARED_FORMULA_18_8_18_8_5">+(((!G9/!F9)-1)*100)</definedName>
    <definedName name="SHARED_FORMULA_18_8_18_8_6">+(((!G9/!F9)-1)*100)</definedName>
    <definedName name="SHARED_FORMULA_18_80_18_80_1">+(((!G81/!F81)-1)*100)</definedName>
    <definedName name="SHARED_FORMULA_18_82_18_82_4">+(((!G83/!F83)-1)*100)</definedName>
    <definedName name="SHARED_FORMULA_18_84_18_84_5">+(((!G85/!F85)-1)*100)</definedName>
    <definedName name="SHARED_FORMULA_18_86_18_86_7">+(((!G87/!F87)-1)*100)</definedName>
    <definedName name="SHARED_FORMULA_18_86_18_86_8">+(((!G87/!F87)-1)*100)</definedName>
    <definedName name="SHARED_FORMULA_18_86_18_86_9">+(((!G87/!F87)-1)*100)</definedName>
    <definedName name="SHARED_FORMULA_18_89_18_89_6">+(((!G90/!F90)-1)*100)</definedName>
    <definedName name="SHARED_FORMULA_18_90_18_90_17">+(((!G91/!F91)-1)*100)</definedName>
    <definedName name="SHARED_FORMULA_18_91_18_91_13">+(((!G92/!F92)-1)*100)</definedName>
    <definedName name="SHARED_FORMULA_18_91_18_91_14">+(((!G92/!F92)-1)*100)</definedName>
    <definedName name="SHARED_FORMULA_18_91_18_91_15">+(((!G92/!F92)-1)*100)</definedName>
    <definedName name="SHARED_FORMULA_18_91_18_91_2">+(((!G92/!F92)-1)*100)</definedName>
    <definedName name="SHARED_FORMULA_18_96_18_96_1">+(((!G97/!F97)-1)*100)</definedName>
    <definedName name="SHARED_FORMULA_18_99_18_99_4">+(((!G100/!F100)-1)*100)</definedName>
    <definedName name="SHARED_FORMULA_19_115_19_115_17">+(((!H116/!G116)-1)*100)</definedName>
    <definedName name="SHARED_FORMULA_19_140_19_140_17">+(((!H141/!G141)-1)*100)</definedName>
    <definedName name="SHARED_FORMULA_19_172_19_172_17">+(((!H173/!G173)-1)*100)</definedName>
    <definedName name="SHARED_FORMULA_19_197_19_197_17">+(((!H198/!G198)-1)*100)</definedName>
    <definedName name="SHARED_FORMULA_19_222_19_222_17">+(((!H223/!G223)-1)*100)</definedName>
    <definedName name="SHARED_FORMULA_19_32_19_32_17">+(((!H33/!G33)-1)*100)</definedName>
    <definedName name="SHARED_FORMULA_19_57_19_57_17">+(((!H58/!G58)-1)*100)</definedName>
    <definedName name="SHARED_FORMULA_19_90_19_90_17">+(((!H91/!G91)-1)*100)</definedName>
    <definedName name="SHARED_FORMULA_2_104_2_104_0">"[.C76]-[.C64]-[.C52]"</definedName>
    <definedName name="SHARED_FORMULA_2_106_2_106_5">+!C108+!C109</definedName>
    <definedName name="SHARED_FORMULA_2_114_2_114_5">+!C107+!C110</definedName>
    <definedName name="SHARED_FORMULA_2_115_2_115_5">+!C106+!C107+!C110</definedName>
    <definedName name="SHARED_FORMULA_2_118_2_118_1">"[.C96]-[.C80]-[.C64]"</definedName>
    <definedName name="SHARED_FORMULA_2_120_2_120_5">+!C122+!C123</definedName>
    <definedName name="SHARED_FORMULA_2_128_2_128_5">+!C121+!C124</definedName>
    <definedName name="SHARED_FORMULA_2_129_2_129_5">+!C120+!C121+!C124</definedName>
    <definedName name="SHARED_FORMULA_2_13_2_13_0">+!C15+!C16</definedName>
    <definedName name="SHARED_FORMULA_2_131_2_131_4">+!C8+!C25-!C42</definedName>
    <definedName name="SHARED_FORMULA_2_132_2_132_11">"(+[.C8]/[.C25])*100"</definedName>
    <definedName name="SHARED_FORMULA_2_134_2_134_5">+!C136+!C137</definedName>
    <definedName name="SHARED_FORMULA_2_141_2_141_4">+!C18+!C35-!C52</definedName>
    <definedName name="SHARED_FORMULA_2_142_2_142_5">+!C135+!C138</definedName>
    <definedName name="SHARED_FORMULA_2_143_2_143_5">+!C134+!C135+!C138</definedName>
    <definedName name="SHARED_FORMULA_2_146_2_146_11">+(!C71/!C88)*100</definedName>
    <definedName name="SHARED_FORMULA_2_148_2_148_5">+!C106-!C8-!C57</definedName>
    <definedName name="SHARED_FORMULA_2_149_2_149_4">+!C65+!C82-!C99</definedName>
    <definedName name="SHARED_FORMULA_2_155_2_155_5">+!C113-!C15-!C64</definedName>
    <definedName name="SHARED_FORMULA_2_159_2_159_4">+!C75+!C92-!C109</definedName>
    <definedName name="SHARED_FORMULA_2_16_2_16_1">+!C9+!C12</definedName>
    <definedName name="SHARED_FORMULA_2_16_2_16_5">+!C9+!C12</definedName>
    <definedName name="SHARED_FORMULA_2_162_2_162_5">+!C120-!C22-!C71</definedName>
    <definedName name="SHARED_FORMULA_2_169_2_169_5">+!C127-!C29-!C78</definedName>
    <definedName name="SHARED_FORMULA_2_17_2_17_1">+!C8+!C9+!C12</definedName>
    <definedName name="SHARED_FORMULA_2_17_2_17_5">+!C8+!C9+!C12</definedName>
    <definedName name="SHARED_FORMULA_2_176_2_176_5">+!C134-!C36-!C85</definedName>
    <definedName name="SHARED_FORMULA_2_18_2_18_4">"[.C21]-[.C18]"</definedName>
    <definedName name="SHARED_FORMULA_2_183_2_183_5">+!C141-!C43-!C92</definedName>
    <definedName name="SHARED_FORMULA_2_19_2_19_1">"[.C19]+[.C18]"</definedName>
    <definedName name="SHARED_FORMULA_2_190_2_190_5">+!C8+!C22-!C36</definedName>
    <definedName name="SHARED_FORMULA_2_197_2_197_5">+!C15+!C29-!C43</definedName>
    <definedName name="SHARED_FORMULA_2_204_2_204_5">+!C106+!C120-!C134</definedName>
    <definedName name="SHARED_FORMULA_2_211_2_211_5">+!C113+!C127-!C141</definedName>
    <definedName name="SHARED_FORMULA_2_22_2_22_5">+!C24+!C25</definedName>
    <definedName name="SHARED_FORMULA_2_24_2_24_1">+!C26+!C27</definedName>
    <definedName name="SHARED_FORMULA_2_25_2_25_0">+!C27+!C28</definedName>
    <definedName name="SHARED_FORMULA_2_255_2_255_17">+(!C91/!C116)*100</definedName>
    <definedName name="SHARED_FORMULA_2_27_2_27_1">+!C29+!C30+!C31+!C32</definedName>
    <definedName name="SHARED_FORMULA_2_280_2_280_17">+(!C173/!C198)*100</definedName>
    <definedName name="SHARED_FORMULA_2_30_2_30_5">+!C23+!C26</definedName>
    <definedName name="SHARED_FORMULA_2_31_2_31_5">+!C22+!C23+!C26</definedName>
    <definedName name="SHARED_FORMULA_2_32_2_32_1">+!C25+!C28</definedName>
    <definedName name="SHARED_FORMULA_2_33_2_33_1">+!C24+!C25+!C28</definedName>
    <definedName name="SHARED_FORMULA_2_35_2_35_1">"[.C35]+[.C34]"</definedName>
    <definedName name="SHARED_FORMULA_2_35_2_35_7">+(!C8/!C22)*1000</definedName>
    <definedName name="SHARED_FORMULA_2_35_2_35_8">+(!C8/!C22)*1000</definedName>
    <definedName name="SHARED_FORMULA_2_35_2_35_9">+(!C8/!C22)*1000</definedName>
    <definedName name="SHARED_FORMULA_2_36_2_36_5">+!C38+!C39</definedName>
    <definedName name="SHARED_FORMULA_2_37_2_37_0">+!C39+!C40</definedName>
    <definedName name="SHARED_FORMULA_2_37_2_37_13">+(!C8/!C23)*1000</definedName>
    <definedName name="SHARED_FORMULA_2_37_2_37_14">+(!C8/!C23)*1000</definedName>
    <definedName name="SHARED_FORMULA_2_37_2_37_15">+(!C8/!C23)*1000</definedName>
    <definedName name="SHARED_FORMULA_2_40_2_40_1">+!C42+!C43</definedName>
    <definedName name="SHARED_FORMULA_2_44_2_44_5">+!C37+!C40</definedName>
    <definedName name="SHARED_FORMULA_2_45_2_45_5">+!C36+!C37+!C40</definedName>
    <definedName name="SHARED_FORMULA_2_48_2_48_1">+!C41+!C44</definedName>
    <definedName name="SHARED_FORMULA_2_49_2_49_1">+!C40+!C41+!C44</definedName>
    <definedName name="SHARED_FORMULA_2_51_2_51_1">"[.C51]+[.C50]"</definedName>
    <definedName name="SHARED_FORMULA_2_56_2_56_5">+!C106-!C8</definedName>
    <definedName name="SHARED_FORMULA_2_63_2_63_5">+!C113-!C15</definedName>
    <definedName name="SHARED_FORMULA_2_64_2_64_5">+!C114-!C16</definedName>
    <definedName name="SHARED_FORMULA_2_65_2_65_5">+!C115-!C17</definedName>
    <definedName name="SHARED_FORMULA_2_66_2_66_5">+!C116-!C18</definedName>
    <definedName name="SHARED_FORMULA_2_8_2_8_1">+!C10+!C11</definedName>
    <definedName name="SHARED_FORMULA_2_8_2_8_5">+!C10+!C11</definedName>
    <definedName name="SHARED_FORMULA_2_86_2_86_7">+(!C59/!C73)*1000</definedName>
    <definedName name="SHARED_FORMULA_2_86_2_86_8">+(!C59/!C73)*1000</definedName>
    <definedName name="SHARED_FORMULA_2_86_2_86_9">+(!C59/!C73)*1000</definedName>
    <definedName name="SHARED_FORMULA_2_89_2_89_6">+!C142-!C38</definedName>
    <definedName name="SHARED_FORMULA_2_91_2_91_13">+(!C62/!C77)*1000</definedName>
    <definedName name="SHARED_FORMULA_2_91_2_91_14">+(!C62/!C77)*1000</definedName>
    <definedName name="SHARED_FORMULA_2_91_2_91_15">+(!C62/!C77)*1000</definedName>
    <definedName name="SHARED_FORMULA_2_92_2_92_0">"[.C32]-[.C20]-[.C8]"</definedName>
    <definedName name="SHARED_FORMULA_2_93_2_93_0">"[.C33]-[.C21]-[.C9]"</definedName>
    <definedName name="SHARED_FORMULA_20_72_20_72_7">+(((!I73/!H73)-1)*100)</definedName>
    <definedName name="SHARED_FORMULA_20_8_20_8_2">+(((!I9/!H9)-1)*100)</definedName>
    <definedName name="SHARED_FORMULA_20_86_20_86_7">+(((!I87/!H87)-1)*100)</definedName>
    <definedName name="SHARED_FORMULA_21_111_21_111_6">+(((!J112/!I112)-1)*100)</definedName>
    <definedName name="SHARED_FORMULA_21_115_21_115_17">+(((!J116/!I116)-1)*100)</definedName>
    <definedName name="SHARED_FORMULA_21_126_21_126_6">+(((!J127/!I127)-1)*100)</definedName>
    <definedName name="SHARED_FORMULA_21_140_21_140_17">+(((!J141/!I141)-1)*100)</definedName>
    <definedName name="SHARED_FORMULA_21_141_21_141_6">+(((!J142/!I142)-1)*100)</definedName>
    <definedName name="SHARED_FORMULA_21_172_21_172_17">+(((!J173/!I173)-1)*100)</definedName>
    <definedName name="SHARED_FORMULA_21_197_21_197_17">+(((!J198/!I198)-1)*100)</definedName>
    <definedName name="SHARED_FORMULA_21_222_21_222_17">+(((!J223/!I223)-1)*100)</definedName>
    <definedName name="SHARED_FORMULA_21_32_21_32_17">+(((!J33/!I33)-1)*100)</definedName>
    <definedName name="SHARED_FORMULA_21_57_21_57_17">+(((!J58/!I58)-1)*100)</definedName>
    <definedName name="SHARED_FORMULA_21_59_21_59_6">+(((!J60/!I60)-1)*100)</definedName>
    <definedName name="SHARED_FORMULA_21_62_21_62_13">+(((!J63/!I63)-1)*100)</definedName>
    <definedName name="SHARED_FORMULA_21_62_21_62_14">+(((!J63/!I63)-1)*100)</definedName>
    <definedName name="SHARED_FORMULA_21_62_21_62_15">+(((!J63/!I63)-1)*100)</definedName>
    <definedName name="SHARED_FORMULA_21_72_21_72_7">+(((!J73/!I73)-1)*100)</definedName>
    <definedName name="SHARED_FORMULA_21_74_21_74_6">+(((!J75/!I75)-1)*100)</definedName>
    <definedName name="SHARED_FORMULA_21_76_21_76_13">+(((!J77/!I77)-1)*100)</definedName>
    <definedName name="SHARED_FORMULA_21_76_21_76_14">+(((!J77/!I77)-1)*100)</definedName>
    <definedName name="SHARED_FORMULA_21_76_21_76_15">+(((!J77/!I77)-1)*100)</definedName>
    <definedName name="SHARED_FORMULA_21_8_21_8_17">+(((!J9/!I9)-1)*100)</definedName>
    <definedName name="SHARED_FORMULA_21_86_21_86_7">+(((!J87/!I87)-1)*100)</definedName>
    <definedName name="SHARED_FORMULA_21_89_21_89_6">+(((!J90/!I90)-1)*100)</definedName>
    <definedName name="SHARED_FORMULA_21_90_21_90_17">+(((!J91/!I91)-1)*100)</definedName>
    <definedName name="SHARED_FORMULA_21_91_21_91_13">+(((!J92/!I92)-1)*100)</definedName>
    <definedName name="SHARED_FORMULA_21_91_21_91_14">+(((!J92/!I92)-1)*100)</definedName>
    <definedName name="SHARED_FORMULA_21_91_21_91_15">+(((!J92/!I92)-1)*100)</definedName>
    <definedName name="SHARED_FORMULA_22_105_22_105_5">+(((!K106/!J106)-1)*100)</definedName>
    <definedName name="SHARED_FORMULA_22_108_22_108_4">+(((!K109/!J109)-1)*100)</definedName>
    <definedName name="SHARED_FORMULA_22_111_22_111_6">+(((!K112/!J112)-1)*100)</definedName>
    <definedName name="SHARED_FORMULA_22_115_22_115_17">+(((!K116/!J116)-1)*100)</definedName>
    <definedName name="SHARED_FORMULA_22_119_22_119_5">+(((!K120/!J120)-1)*100)</definedName>
    <definedName name="SHARED_FORMULA_22_126_22_126_6">+(((!K127/!J127)-1)*100)</definedName>
    <definedName name="SHARED_FORMULA_22_133_22_133_5">+(((!K134/!J134)-1)*100)</definedName>
    <definedName name="SHARED_FORMULA_22_140_22_140_17">+(((!K141/!J141)-1)*100)</definedName>
    <definedName name="SHARED_FORMULA_22_141_22_141_6">+(((!K142/!J142)-1)*100)</definedName>
    <definedName name="SHARED_FORMULA_22_17_22_17_3">+(((!K18/!J18)-1)*100)</definedName>
    <definedName name="SHARED_FORMULA_22_17_22_17_4">+(((!K18/!J18)-1)*100)</definedName>
    <definedName name="SHARED_FORMULA_22_172_22_172_17">+(((!K173/!J173)-1)*100)</definedName>
    <definedName name="SHARED_FORMULA_22_197_22_197_17">+(((!K198/!J198)-1)*100)</definedName>
    <definedName name="SHARED_FORMULA_22_21_22_21_5">+(((!K22/!J22)-1)*100)</definedName>
    <definedName name="SHARED_FORMULA_22_22_22_22_2">+(((!K23/!J23)-1)*100)</definedName>
    <definedName name="SHARED_FORMULA_22_22_22_22_6">+(((!K23/!J23)-1)*100)</definedName>
    <definedName name="SHARED_FORMULA_22_222_22_222_17">+(((!K223/!J223)-1)*100)</definedName>
    <definedName name="SHARED_FORMULA_22_23_22_23_1">+(((!K24/!J24)-1)*100)</definedName>
    <definedName name="SHARED_FORMULA_22_24_22_24_4">+(((!K25/!J25)-1)*100)</definedName>
    <definedName name="SHARED_FORMULA_22_27_22_27_3">+(((!K28/!J28)-1)*100)</definedName>
    <definedName name="SHARED_FORMULA_22_32_22_32_17">+(((!K33/!J33)-1)*100)</definedName>
    <definedName name="SHARED_FORMULA_22_34_22_34_4">+(((!K35/!J35)-1)*100)</definedName>
    <definedName name="SHARED_FORMULA_22_35_22_35_5">+(((!K36/!J36)-1)*100)</definedName>
    <definedName name="SHARED_FORMULA_22_37_22_37_2">+(((!K38/!J38)-1)*100)</definedName>
    <definedName name="SHARED_FORMULA_22_37_22_37_6">+(((!K38/!J38)-1)*100)</definedName>
    <definedName name="SHARED_FORMULA_22_39_22_39_1">+(((!K40/!J40)-1)*100)</definedName>
    <definedName name="SHARED_FORMULA_22_41_22_41_4">+(((!K42/!J42)-1)*100)</definedName>
    <definedName name="SHARED_FORMULA_22_45_22_45_3">+(((!K46/!J46)-1)*100)</definedName>
    <definedName name="SHARED_FORMULA_22_51_22_51_4">+(((!K52/!J52)-1)*100)</definedName>
    <definedName name="SHARED_FORMULA_22_53_22_53_0">+(((!K54/!J54)-1)*100)</definedName>
    <definedName name="SHARED_FORMULA_22_55_22_55_3">+(((!K56/!J56)-1)*100)</definedName>
    <definedName name="SHARED_FORMULA_22_56_22_56_5">+(((!K57/!J57)-1)*100)</definedName>
    <definedName name="SHARED_FORMULA_22_57_22_57_17">+(((!K58/!J58)-1)*100)</definedName>
    <definedName name="SHARED_FORMULA_22_59_22_59_6">+(((!K60/!J60)-1)*100)</definedName>
    <definedName name="SHARED_FORMULA_22_59_22_59_7">+(((!K60/!J60)-1)*100)</definedName>
    <definedName name="SHARED_FORMULA_22_59_22_59_8">+(((!K60/!J60)-1)*100)</definedName>
    <definedName name="SHARED_FORMULA_22_59_22_59_9">+(((!K60/!J60)-1)*100)</definedName>
    <definedName name="SHARED_FORMULA_22_62_22_62_13">+(((!K63/!J63)-1)*100)</definedName>
    <definedName name="SHARED_FORMULA_22_62_22_62_14">+(((!K63/!J63)-1)*100)</definedName>
    <definedName name="SHARED_FORMULA_22_62_22_62_15">+(((!K63/!J63)-1)*100)</definedName>
    <definedName name="SHARED_FORMULA_22_62_22_62_2">+(((!K63/!J63)-1)*100)</definedName>
    <definedName name="SHARED_FORMULA_22_63_22_63_1">+(((!K64/!J64)-1)*100)</definedName>
    <definedName name="SHARED_FORMULA_22_64_22_64_4">+(((!K65/!J65)-1)*100)</definedName>
    <definedName name="SHARED_FORMULA_22_65_22_65_0">+(((!K66/!J66)-1)*100)</definedName>
    <definedName name="SHARED_FORMULA_22_65_22_65_3">+(((!K66/!J66)-1)*100)</definedName>
    <definedName name="SHARED_FORMULA_22_70_22_70_5">+(((!K71/!J71)-1)*100)</definedName>
    <definedName name="SHARED_FORMULA_22_72_22_72_7">+(((!K73/!J73)-1)*100)</definedName>
    <definedName name="SHARED_FORMULA_22_72_22_72_8">+(((!K73/!J73)-1)*100)</definedName>
    <definedName name="SHARED_FORMULA_22_72_22_72_9">+(((!K73/!J73)-1)*100)</definedName>
    <definedName name="SHARED_FORMULA_22_74_22_74_4">+(((!K75/!J75)-1)*100)</definedName>
    <definedName name="SHARED_FORMULA_22_74_22_74_6">+(((!K75/!J75)-1)*100)</definedName>
    <definedName name="SHARED_FORMULA_22_76_22_76_13">+(((!K77/!J77)-1)*100)</definedName>
    <definedName name="SHARED_FORMULA_22_76_22_76_14">+(((!K77/!J77)-1)*100)</definedName>
    <definedName name="SHARED_FORMULA_22_76_22_76_15">+(((!K77/!J77)-1)*100)</definedName>
    <definedName name="SHARED_FORMULA_22_76_22_76_2">+(((!K77/!J77)-1)*100)</definedName>
    <definedName name="SHARED_FORMULA_22_77_22_77_0">+(((!K78/!J78)-1)*100)</definedName>
    <definedName name="SHARED_FORMULA_22_79_22_79_1">+(((!K80/!J80)-1)*100)</definedName>
    <definedName name="SHARED_FORMULA_22_8_22_8_1">+(((!K9/!J9)-1)*100)</definedName>
    <definedName name="SHARED_FORMULA_22_8_22_8_17">+(((!K9/!J9)-1)*100)</definedName>
    <definedName name="SHARED_FORMULA_22_8_22_8_2">+(((!K9/!J9)-1)*100)</definedName>
    <definedName name="SHARED_FORMULA_22_8_22_8_3">+(((!K9/!J9)-1)*100)</definedName>
    <definedName name="SHARED_FORMULA_22_8_22_8_4">+(((!K9/!J9)-1)*100)</definedName>
    <definedName name="SHARED_FORMULA_22_8_22_8_5">+(((!K9/!J9)-1)*100)</definedName>
    <definedName name="SHARED_FORMULA_22_8_22_8_6">+(((!K9/!J9)-1)*100)</definedName>
    <definedName name="SHARED_FORMULA_22_81_22_81_4">+(((!K82/!J82)-1)*100)</definedName>
    <definedName name="SHARED_FORMULA_22_84_22_84_5">+(((!K85/!J85)-1)*100)</definedName>
    <definedName name="SHARED_FORMULA_22_86_22_86_7">+(((!K87/!J87)-1)*100)</definedName>
    <definedName name="SHARED_FORMULA_22_86_22_86_8">+(((!K87/!J87)-1)*100)</definedName>
    <definedName name="SHARED_FORMULA_22_86_22_86_9">+(((!K87/!J87)-1)*100)</definedName>
    <definedName name="SHARED_FORMULA_22_89_22_89_6">+(((!K90/!J90)-1)*100)</definedName>
    <definedName name="SHARED_FORMULA_22_90_22_90_17">+(((!K91/!J91)-1)*100)</definedName>
    <definedName name="SHARED_FORMULA_22_91_22_91_13">+(((!K92/!J92)-1)*100)</definedName>
    <definedName name="SHARED_FORMULA_22_91_22_91_14">+(((!K92/!J92)-1)*100)</definedName>
    <definedName name="SHARED_FORMULA_22_91_22_91_15">+(((!K92/!J92)-1)*100)</definedName>
    <definedName name="SHARED_FORMULA_22_91_22_91_2">+(((!K92/!J92)-1)*100)</definedName>
    <definedName name="SHARED_FORMULA_22_91_22_91_4">+(((!K92/!J92)-1)*100)</definedName>
    <definedName name="SHARED_FORMULA_22_95_22_95_1">+(((!K96/!J96)-1)*100)</definedName>
    <definedName name="SHARED_FORMULA_22_98_22_98_4">+(((!K99/!J99)-1)*100)</definedName>
    <definedName name="SHARED_FORMULA_23_105_23_105_5">+(((!L106/!K106)-1)*100)</definedName>
    <definedName name="SHARED_FORMULA_23_111_23_111_6">+(((!L112/!K112)-1)*100)</definedName>
    <definedName name="SHARED_FORMULA_23_119_23_119_5">+(((!L120/!K120)-1)*100)</definedName>
    <definedName name="SHARED_FORMULA_23_126_23_126_6">+(((!L127/!K127)-1)*100)</definedName>
    <definedName name="SHARED_FORMULA_23_133_23_133_5">+(((!L134/!K134)-1)*100)</definedName>
    <definedName name="SHARED_FORMULA_23_141_23_141_6">+(((!L142/!K142)-1)*100)</definedName>
    <definedName name="SHARED_FORMULA_23_45_23_45_3">+(((!L46/!K46)-1)*100)</definedName>
    <definedName name="SHARED_FORMULA_23_55_23_55_3">+(((!L56/!K56)-1)*100)</definedName>
    <definedName name="SHARED_FORMULA_23_56_23_56_5">+(((!L57/!K57)-1)*100)</definedName>
    <definedName name="SHARED_FORMULA_23_59_23_59_6">+(((!L60/!K60)-1)*100)</definedName>
    <definedName name="SHARED_FORMULA_23_62_23_62_2">+(((!L63/!K63)-1)*100)</definedName>
    <definedName name="SHARED_FORMULA_23_64_23_64_4">+(((!L65/!K65)-1)*100)</definedName>
    <definedName name="SHARED_FORMULA_23_65_23_65_3">+(((!L66/!K66)-1)*100)</definedName>
    <definedName name="SHARED_FORMULA_23_70_23_70_5">+(((!L71/!K71)-1)*100)</definedName>
    <definedName name="SHARED_FORMULA_23_74_23_74_6">+(((!L75/!K75)-1)*100)</definedName>
    <definedName name="SHARED_FORMULA_23_76_23_76_2">+(((!L77/!K77)-1)*100)</definedName>
    <definedName name="SHARED_FORMULA_23_81_23_81_4">+(((!L82/!K82)-1)*100)</definedName>
    <definedName name="SHARED_FORMULA_23_84_23_84_5">+(((!L85/!K85)-1)*100)</definedName>
    <definedName name="SHARED_FORMULA_23_89_23_89_6">+(((!L90/!K90)-1)*100)</definedName>
    <definedName name="SHARED_FORMULA_23_91_23_91_2">+(((!L92/!K92)-1)*100)</definedName>
    <definedName name="SHARED_FORMULA_23_98_23_98_4">+(((!L99/!K99)-1)*100)</definedName>
    <definedName name="SHARED_FORMULA_24_285_24_285_0">"[.Y158]-[.Y125]-[.Y92]-[.Y59]"</definedName>
    <definedName name="SHARED_FORMULA_25_106_25_106_5">+(((!M107/!B107)^(1/11)-1)*100)</definedName>
    <definedName name="SHARED_FORMULA_25_112_25_112_6">+(((!M113/!B113)^(1/11)-1)*100)</definedName>
    <definedName name="SHARED_FORMULA_25_116_25_116_17">+(((!M117/!B117)^(1/11)-1)*100)</definedName>
    <definedName name="SHARED_FORMULA_25_120_25_120_5">+(((!M121/!B121)^(1/11)-1)*100)</definedName>
    <definedName name="SHARED_FORMULA_25_127_25_127_6">+(((!M128/!B128)^(1/11)-1)*100)</definedName>
    <definedName name="SHARED_FORMULA_25_134_25_134_5">+(((!M135/!B135)^(1/11)-1)*100)</definedName>
    <definedName name="SHARED_FORMULA_25_141_25_141_17">+(((!M142/!B142)^(1/11)-1)*100)</definedName>
    <definedName name="SHARED_FORMULA_25_142_25_142_6">+(((!M143/!B143)^(1/11)-1)*100)</definedName>
    <definedName name="SHARED_FORMULA_25_173_25_173_17">+(((!M174/!B174)^(1/11)-1)*100)</definedName>
    <definedName name="SHARED_FORMULA_25_18_25_18_3">+(((!M19/!B19)^(1/11)-1)*100)</definedName>
    <definedName name="SHARED_FORMULA_25_198_25_198_17">+(((!M199/!B199)^(1/11)-1)*100)</definedName>
    <definedName name="SHARED_FORMULA_25_21_25_21_0">+(((!M22/!B22)^(1/11)-1)*100)</definedName>
    <definedName name="SHARED_FORMULA_25_22_25_22_5">+(((!M23/!B23)^(1/11)-1)*100)</definedName>
    <definedName name="SHARED_FORMULA_25_223_25_223_17">+(((!M224/!B224)^(1/11)-1)*100)</definedName>
    <definedName name="SHARED_FORMULA_25_23_25_23_2">+(((!M24/!B24)^(1/11)-1)*100)</definedName>
    <definedName name="SHARED_FORMULA_25_23_25_23_6">+(((!M24/!B24)^(1/11)-1)*100)</definedName>
    <definedName name="SHARED_FORMULA_25_24_25_24_1">+(((!M25/!B25)^(1/11)-1)*100)</definedName>
    <definedName name="SHARED_FORMULA_25_25_25_25_4">+(((!M26/!B26)^(1/11)-1)*100)</definedName>
    <definedName name="SHARED_FORMULA_25_28_25_28_3">+(((!M29/!B29)^(1/11)-1)*100)</definedName>
    <definedName name="SHARED_FORMULA_25_33_25_33_0">+(((!M34/!B34)^(1/11)-1)*100)</definedName>
    <definedName name="SHARED_FORMULA_25_33_25_33_17">+(((!M34/!B34)^(1/11)-1)*100)</definedName>
    <definedName name="SHARED_FORMULA_25_36_25_36_5">+(((!M37/!B37)^(1/11)-1)*100)</definedName>
    <definedName name="SHARED_FORMULA_25_38_25_38_2">+(((!M39/!B39)^(1/11)-1)*100)</definedName>
    <definedName name="SHARED_FORMULA_25_38_25_38_6">+(((!M39/!B39)^(1/11)-1)*100)</definedName>
    <definedName name="SHARED_FORMULA_25_40_25_40_1">+(((!M41/!B41)^(1/11)-1)*100)</definedName>
    <definedName name="SHARED_FORMULA_25_42_25_42_4">+(((!M43/!B43)^(1/11)-1)*100)</definedName>
    <definedName name="SHARED_FORMULA_25_46_25_46_3">+(((!M47/!B47)^(1/11)-1)*100)</definedName>
    <definedName name="SHARED_FORMULA_25_53_25_53_0">+(((!M54/!B54)^(1/11)-1)*100)</definedName>
    <definedName name="SHARED_FORMULA_25_56_25_56_3">+(((!M57/!B57)^(1/11)-1)*100)</definedName>
    <definedName name="SHARED_FORMULA_25_57_25_57_5">+(((!M58/!B58)^(1/11)-1)*100)</definedName>
    <definedName name="SHARED_FORMULA_25_58_25_58_17">+(((!M59/!B59)^(1/11)-1)*100)</definedName>
    <definedName name="SHARED_FORMULA_25_59_25_59_7">+(((!M60/!B60)^(1/11)-1)*100)</definedName>
    <definedName name="SHARED_FORMULA_25_59_25_59_8">+(((!M60/!B60)^(1/11)-1)*100)</definedName>
    <definedName name="SHARED_FORMULA_25_59_25_59_9">+(((!M60/!B60)^(1/11)-1)*100)</definedName>
    <definedName name="SHARED_FORMULA_25_60_25_60_6">+(((!M61/!B61)^(1/11)-1)*100)</definedName>
    <definedName name="SHARED_FORMULA_25_62_25_62_13">+(((!M63/!B63)^(1/11)-1)*100)</definedName>
    <definedName name="SHARED_FORMULA_25_62_25_62_14">+(((!M63/!B63)^(1/11)-1)*100)</definedName>
    <definedName name="SHARED_FORMULA_25_62_25_62_15">+(((!M63/!B63)^(1/11)-1)*100)</definedName>
    <definedName name="SHARED_FORMULA_25_62_25_62_2">+(((!M63/!B63)^(1/11)-1)*100)</definedName>
    <definedName name="SHARED_FORMULA_25_64_25_64_1">+(((!M65/!B65)^(1/11)-1)*100)</definedName>
    <definedName name="SHARED_FORMULA_25_65_25_65_0">+(((!M66/!B66)^(1/11)-1)*100)</definedName>
    <definedName name="SHARED_FORMULA_25_65_25_65_4">+(((!M66/!B66)^(1/11)-1)*100)</definedName>
    <definedName name="SHARED_FORMULA_25_66_25_66_3">+(((!M67/!B67)^(1/11)-1)*100)</definedName>
    <definedName name="SHARED_FORMULA_25_71_25_71_5">+(((!M72/!B72)^(1/11)-1)*100)</definedName>
    <definedName name="SHARED_FORMULA_25_73_25_73_7">+(((!M74/!B74)^(1/11)-1)*100)</definedName>
    <definedName name="SHARED_FORMULA_25_73_25_73_8">+(((!M74/!B74)^(1/11)-1)*100)</definedName>
    <definedName name="SHARED_FORMULA_25_73_25_73_9">+(((!M74/!B74)^(1/11)-1)*100)</definedName>
    <definedName name="SHARED_FORMULA_25_75_25_75_6">+(((!M76/!B76)^(1/11)-1)*100)</definedName>
    <definedName name="SHARED_FORMULA_25_77_25_77_0">+(((!M78/!B78)^(1/11)-1)*100)</definedName>
    <definedName name="SHARED_FORMULA_25_77_25_77_13">+(((!M78/!B78)^(1/11)-1)*100)</definedName>
    <definedName name="SHARED_FORMULA_25_77_25_77_14">+(((!M78/!B78)^(1/11)-1)*100)</definedName>
    <definedName name="SHARED_FORMULA_25_77_25_77_15">+(((!M78/!B78)^(1/11)-1)*100)</definedName>
    <definedName name="SHARED_FORMULA_25_77_25_77_2">+(((!M78/!B78)^(1/11)-1)*100)</definedName>
    <definedName name="SHARED_FORMULA_25_8_25_8_1">+(((!M9/!B9)^(1/11)-1)*100)</definedName>
    <definedName name="SHARED_FORMULA_25_8_25_8_17">+(((!M9/!B9)^(1/11)-1)*100)</definedName>
    <definedName name="SHARED_FORMULA_25_8_25_8_2">+(((!M9/!B9)^(1/11)-1)*100)</definedName>
    <definedName name="SHARED_FORMULA_25_8_25_8_3">+(((!M9/!B9)^(1/11)-1)*100)</definedName>
    <definedName name="SHARED_FORMULA_25_8_25_8_4">+(((!M9/!B9)^(1/11)-1)*100)</definedName>
    <definedName name="SHARED_FORMULA_25_8_25_8_5">+(((!M9/!B9)^(1/11)-1)*100)</definedName>
    <definedName name="SHARED_FORMULA_25_8_25_8_6">+(((!M9/!B9)^(1/11)-1)*100)</definedName>
    <definedName name="SHARED_FORMULA_25_80_25_80_1">+(((!M81/!B81)^(1/11)-1)*100)</definedName>
    <definedName name="SHARED_FORMULA_25_82_25_82_4">+(((!M83/!B83)^(1/11)-1)*100)</definedName>
    <definedName name="SHARED_FORMULA_25_85_25_85_5">+(((!M86/!B86)^(1/11)-1)*100)</definedName>
    <definedName name="SHARED_FORMULA_25_87_25_87_7">+(((!M88/!B88)^(1/11)-1)*100)</definedName>
    <definedName name="SHARED_FORMULA_25_87_25_87_8">+(((!M88/!B88)^(1/11)-1)*100)</definedName>
    <definedName name="SHARED_FORMULA_25_87_25_87_9">+(((!M88/!B88)^(1/11)-1)*100)</definedName>
    <definedName name="SHARED_FORMULA_25_9_25_9_0">+(((!M10/!B10)^(1/11)-1)*100)</definedName>
    <definedName name="SHARED_FORMULA_25_90_25_90_6">+(((!M91/!B91)^(1/11)-1)*100)</definedName>
    <definedName name="SHARED_FORMULA_25_91_25_91_17">+(((!M92/!B92)^(1/11)-1)*100)</definedName>
    <definedName name="SHARED_FORMULA_25_92_25_92_13">+(((!M93/!B93)^(1/11)-1)*100)</definedName>
    <definedName name="SHARED_FORMULA_25_92_25_92_14">+(((!M93/!B93)^(1/11)-1)*100)</definedName>
    <definedName name="SHARED_FORMULA_25_92_25_92_15">+(((!M93/!B93)^(1/11)-1)*100)</definedName>
    <definedName name="SHARED_FORMULA_25_92_25_92_2">+(((!M93/!B93)^(1/11)-1)*100)</definedName>
    <definedName name="SHARED_FORMULA_25_96_25_96_1">+(((!M97/!B97)^(1/11)-1)*100)</definedName>
    <definedName name="SHARED_FORMULA_25_99_25_99_4">+(((!M100/!B100)^(1/11)-1)*100)</definedName>
    <definedName name="SHARED_FORMULA_26_106_26_106_5">+(((!M107/!B107)-1)*100)</definedName>
    <definedName name="SHARED_FORMULA_26_112_26_112_6">+(((!M113/!B113)-1)*100)</definedName>
    <definedName name="SHARED_FORMULA_26_116_26_116_17">+(((!M117/!B117)-1)*100)</definedName>
    <definedName name="SHARED_FORMULA_26_120_26_120_5">+(((!M121/!B121)-1)*100)</definedName>
    <definedName name="SHARED_FORMULA_26_127_26_127_6">+(((!M128/!B128)-1)*100)</definedName>
    <definedName name="SHARED_FORMULA_26_134_26_134_5">+(((!M135/!B135)-1)*100)</definedName>
    <definedName name="SHARED_FORMULA_26_141_26_141_17">+(((!M142/!B142)-1)*100)</definedName>
    <definedName name="SHARED_FORMULA_26_142_26_142_6">+(((!M143/!B143)-1)*100)</definedName>
    <definedName name="SHARED_FORMULA_26_173_26_173_17">+(((!M174/!B174)-1)*100)</definedName>
    <definedName name="SHARED_FORMULA_26_18_26_18_3">+(((!M19/!B19)-1)*100)</definedName>
    <definedName name="SHARED_FORMULA_26_198_26_198_17">+(((!M199/!B199)-1)*100)</definedName>
    <definedName name="SHARED_FORMULA_26_21_26_21_0">+(((!M22/!B22)-1)*100)</definedName>
    <definedName name="SHARED_FORMULA_26_22_26_22_5">+(((!M23/!B23)-1)*100)</definedName>
    <definedName name="SHARED_FORMULA_26_223_26_223_17">+(((!M224/!B224)-1)*100)</definedName>
    <definedName name="SHARED_FORMULA_26_23_26_23_2">+(((!M24/!B24)-1)*100)</definedName>
    <definedName name="SHARED_FORMULA_26_23_26_23_6">+(((!M24/!B24)-1)*100)</definedName>
    <definedName name="SHARED_FORMULA_26_24_26_24_1">+(((!M25/!B25)-1)*100)</definedName>
    <definedName name="SHARED_FORMULA_26_25_26_25_4">+(((!M26/!B26)-1)*100)</definedName>
    <definedName name="SHARED_FORMULA_26_28_26_28_3">+(((!M29/!B29)-1)*100)</definedName>
    <definedName name="SHARED_FORMULA_26_33_26_33_0">+(((!M34/!B34)-1)*100)</definedName>
    <definedName name="SHARED_FORMULA_26_33_26_33_17">+(((!M34/!B34)-1)*100)</definedName>
    <definedName name="SHARED_FORMULA_26_36_26_36_5">+(((!M37/!B37)-1)*100)</definedName>
    <definedName name="SHARED_FORMULA_26_38_26_38_2">+(((!M39/!B39)-1)*100)</definedName>
    <definedName name="SHARED_FORMULA_26_38_26_38_6">+(((!M39/!B39)-1)*100)</definedName>
    <definedName name="SHARED_FORMULA_26_40_26_40_1">+(((!M41/!B41)-1)*100)</definedName>
    <definedName name="SHARED_FORMULA_26_42_26_42_4">+(((!M43/!B43)-1)*100)</definedName>
    <definedName name="SHARED_FORMULA_26_46_26_46_3">+(((!M47/!B47)-1)*100)</definedName>
    <definedName name="SHARED_FORMULA_26_53_26_53_0">+(((!M54/!B54)-1)*100)</definedName>
    <definedName name="SHARED_FORMULA_26_56_26_56_3">+(((!M57/!B57)-1)*100)</definedName>
    <definedName name="SHARED_FORMULA_26_57_26_57_5">+(((!M58/!B58)-1)*100)</definedName>
    <definedName name="SHARED_FORMULA_26_58_26_58_17">+(((!M59/!B59)-1)*100)</definedName>
    <definedName name="SHARED_FORMULA_26_59_26_59_7">+(((!M60/!B60)-1)*100)</definedName>
    <definedName name="SHARED_FORMULA_26_59_26_59_8">+(((!M60/!B60)-1)*100)</definedName>
    <definedName name="SHARED_FORMULA_26_59_26_59_9">+(((!M60/!B60)-1)*100)</definedName>
    <definedName name="SHARED_FORMULA_26_60_26_60_6">+(((!M61/!B61)-1)*100)</definedName>
    <definedName name="SHARED_FORMULA_26_62_26_62_13">+(((!M63/!B63)-1)*100)</definedName>
    <definedName name="SHARED_FORMULA_26_62_26_62_14">+(((!M63/!B63)-1)*100)</definedName>
    <definedName name="SHARED_FORMULA_26_62_26_62_15">+(((!M63/!B63)-1)*100)</definedName>
    <definedName name="SHARED_FORMULA_26_62_26_62_2">+(((!M63/!B63)-1)*100)</definedName>
    <definedName name="SHARED_FORMULA_26_64_26_64_1">+(((!M65/!B65)-1)*100)</definedName>
    <definedName name="SHARED_FORMULA_26_65_26_65_0">+(((!M66/!B66)-1)*100)</definedName>
    <definedName name="SHARED_FORMULA_26_65_26_65_4">+(((!M66/!B66)-1)*100)</definedName>
    <definedName name="SHARED_FORMULA_26_66_26_66_3">+(((!M67/!B67)-1)*100)</definedName>
    <definedName name="SHARED_FORMULA_26_71_26_71_5">+(((!M72/!B72)-1)*100)</definedName>
    <definedName name="SHARED_FORMULA_26_73_26_73_7">+(((!M74/!B74)-1)*100)</definedName>
    <definedName name="SHARED_FORMULA_26_73_26_73_8">+(((!M74/!B74)-1)*100)</definedName>
    <definedName name="SHARED_FORMULA_26_73_26_73_9">+(((!M74/!B74)-1)*100)</definedName>
    <definedName name="SHARED_FORMULA_26_75_26_75_6">+(((!M76/!B76)-1)*100)</definedName>
    <definedName name="SHARED_FORMULA_26_77_26_77_0">+(((!M78/!B78)-1)*100)</definedName>
    <definedName name="SHARED_FORMULA_26_77_26_77_13">+(((!M78/!B78)-1)*100)</definedName>
    <definedName name="SHARED_FORMULA_26_77_26_77_14">+(((!M78/!B78)-1)*100)</definedName>
    <definedName name="SHARED_FORMULA_26_77_26_77_15">+(((!M78/!B78)-1)*100)</definedName>
    <definedName name="SHARED_FORMULA_26_77_26_77_2">+(((!M78/!B78)-1)*100)</definedName>
    <definedName name="SHARED_FORMULA_26_8_26_8_1">+(((!M9/!B9)-1)*100)</definedName>
    <definedName name="SHARED_FORMULA_26_8_26_8_17">+(((!M9/!B9)-1)*100)</definedName>
    <definedName name="SHARED_FORMULA_26_8_26_8_2">+(((!M9/!B9)-1)*100)</definedName>
    <definedName name="SHARED_FORMULA_26_8_26_8_3">+(((!M9/!B9)-1)*100)</definedName>
    <definedName name="SHARED_FORMULA_26_8_26_8_4">+(((!M9/!B9)-1)*100)</definedName>
    <definedName name="SHARED_FORMULA_26_8_26_8_5">+(((!M9/!B9)-1)*100)</definedName>
    <definedName name="SHARED_FORMULA_26_8_26_8_6">+(((!M9/!B9)-1)*100)</definedName>
    <definedName name="SHARED_FORMULA_26_80_26_80_1">+(((!M81/!B81)-1)*100)</definedName>
    <definedName name="SHARED_FORMULA_26_82_26_82_4">+(((!M83/!B83)-1)*100)</definedName>
    <definedName name="SHARED_FORMULA_26_85_26_85_5">+(((!M86/!B86)-1)*100)</definedName>
    <definedName name="SHARED_FORMULA_26_87_26_87_7">+(((!M88/!B88)-1)*100)</definedName>
    <definedName name="SHARED_FORMULA_26_87_26_87_8">+(((!M88/!B88)-1)*100)</definedName>
    <definedName name="SHARED_FORMULA_26_87_26_87_9">+(((!M88/!B88)-1)*100)</definedName>
    <definedName name="SHARED_FORMULA_26_9_26_9_0">+(((!M10/!B10)-1)*100)</definedName>
    <definedName name="SHARED_FORMULA_26_90_26_90_6">+(((!M91/!B91)-1)*100)</definedName>
    <definedName name="SHARED_FORMULA_26_91_26_91_17">+(((!M92/!B92)-1)*100)</definedName>
    <definedName name="SHARED_FORMULA_26_92_26_92_13">+(((!M93/!B93)-1)*100)</definedName>
    <definedName name="SHARED_FORMULA_26_92_26_92_14">+(((!M93/!B93)-1)*100)</definedName>
    <definedName name="SHARED_FORMULA_26_92_26_92_15">+(((!M93/!B93)-1)*100)</definedName>
    <definedName name="SHARED_FORMULA_26_92_26_92_2">+(((!M93/!B93)-1)*100)</definedName>
    <definedName name="SHARED_FORMULA_26_96_26_96_1">+(((!M97/!B97)-1)*100)</definedName>
    <definedName name="SHARED_FORMULA_26_99_26_99_4">+(((!M100/!B100)-1)*100)</definedName>
    <definedName name="SHARED_FORMULA_27_106_27_106_5">+!M107-!B107</definedName>
    <definedName name="SHARED_FORMULA_27_112_27_112_6">+!M113-!B113</definedName>
    <definedName name="SHARED_FORMULA_27_120_27_120_5">+!M121-!B121</definedName>
    <definedName name="SHARED_FORMULA_27_124_27_124_0">+!AB131-!AB129-!AB130</definedName>
    <definedName name="SHARED_FORMULA_27_127_27_127_6">+!M128-!B128</definedName>
    <definedName name="SHARED_FORMULA_27_134_27_134_5">+!M135-!B135</definedName>
    <definedName name="SHARED_FORMULA_27_137_27_137_0">"[.AB39]+[.AB72]+[.AB105]"</definedName>
    <definedName name="SHARED_FORMULA_27_138_27_138_0">"[.AB40]+[.AB73]+[.AB106]"</definedName>
    <definedName name="SHARED_FORMULA_27_139_27_139_0">"[.AB41]+[.AB74]+[.AB107]"</definedName>
    <definedName name="SHARED_FORMULA_27_140_27_140_0">"[.AB42]+[.AB75]+[.AB108]"</definedName>
    <definedName name="SHARED_FORMULA_27_141_27_141_0">"[.AB43]+[.AB76]+[.AB109]"</definedName>
    <definedName name="SHARED_FORMULA_27_142_27_142_0">"[.AB44]+[.AB77]+[.AB110]"</definedName>
    <definedName name="SHARED_FORMULA_27_142_27_142_6">+!M143-!B143</definedName>
    <definedName name="SHARED_FORMULA_27_143_27_143_0">"[.AB45]+[.AB78]+[.AB111]"</definedName>
    <definedName name="SHARED_FORMULA_27_144_27_144_0">"[.AB46]+[.AB79]+[.AB112]"</definedName>
    <definedName name="SHARED_FORMULA_27_145_27_145_0">"[.AB47]+[.AB80]+[.AB113]"</definedName>
    <definedName name="SHARED_FORMULA_27_146_27_146_0">"[.AB48]+[.AB81]+[.AB114]"</definedName>
    <definedName name="SHARED_FORMULA_27_147_27_147_0">"[.AB49]+[.AB82]+[.AB115]"</definedName>
    <definedName name="SHARED_FORMULA_27_148_27_148_0">"[.AB50]+[.AB83]+[.AB116]"</definedName>
    <definedName name="SHARED_FORMULA_27_149_27_149_0">"[.AB51]+[.AB84]+[.AB117]"</definedName>
    <definedName name="SHARED_FORMULA_27_150_27_150_0">"[.AB52]+[.AB85]+[.AB118]"</definedName>
    <definedName name="SHARED_FORMULA_27_151_27_151_0">"[.AB53]+[.AB86]+[.AB119]"</definedName>
    <definedName name="SHARED_FORMULA_27_152_27_152_0">"[.AB54]+[.AB87]+[.AB120]"</definedName>
    <definedName name="SHARED_FORMULA_27_153_27_153_0">"[.AB55]+[.AB88]+[.AB121]"</definedName>
    <definedName name="SHARED_FORMULA_27_154_27_154_0">"[.AB56]+[.AB89]+[.AB122]"</definedName>
    <definedName name="SHARED_FORMULA_27_155_27_155_0">"[.AB57]+[.AB90]+[.AB123]"</definedName>
    <definedName name="SHARED_FORMULA_27_156_27_156_0">"[.AB58]+[.AB91]+[.AB124]"</definedName>
    <definedName name="SHARED_FORMULA_27_157_27_157_0">+!AB164-!AB162-!AB163</definedName>
    <definedName name="SHARED_FORMULA_27_158_27_158_0">"[.AB60]+[.AB93]+[.AB126]"</definedName>
    <definedName name="SHARED_FORMULA_27_159_27_159_0">"[.AB61]+[.AB94]+[.AB127]"</definedName>
    <definedName name="SHARED_FORMULA_27_160_27_160_0">"[.AB62]+[.AB95]+[.AB128]"</definedName>
    <definedName name="SHARED_FORMULA_27_161_27_161_0">"[.AB63]+[.AB96]+[.AB129]"</definedName>
    <definedName name="SHARED_FORMULA_27_162_27_162_0">"[.AB64]+[.AB97]+[.AB130]"</definedName>
    <definedName name="SHARED_FORMULA_27_163_27_163_0">"[.AB65]+[.AB98]+[.AB131]"</definedName>
    <definedName name="SHARED_FORMULA_27_190_27_190_0">+!AB197-!AB195-!AB196</definedName>
    <definedName name="SHARED_FORMULA_27_22_27_22_5">+!M23-!B23</definedName>
    <definedName name="SHARED_FORMULA_27_23_27_23_6">+!M24-!B24</definedName>
    <definedName name="SHARED_FORMULA_27_25_27_25_0">+!AB32-!AB30-!AB31</definedName>
    <definedName name="SHARED_FORMULA_27_256_27_256_0">+!AB263-!AB261-!AB262</definedName>
    <definedName name="SHARED_FORMULA_27_265_27_265_0">"[.AB138]-[.AB105]-[.AB72]-[.AB39]"</definedName>
    <definedName name="SHARED_FORMULA_27_266_27_266_0">"[.AB139]-[.AB106]-[.AB73]-[.AB40]"</definedName>
    <definedName name="SHARED_FORMULA_27_267_27_267_0">"[.AB140]-[.AB107]-[.AB74]-[.AB41]"</definedName>
    <definedName name="SHARED_FORMULA_27_268_27_268_0">"[.AB141]-[.AB108]-[.AB75]-[.AB42]"</definedName>
    <definedName name="SHARED_FORMULA_27_269_27_269_0">"[.AB142]-[.AB109]-[.AB76]-[.AB43]"</definedName>
    <definedName name="SHARED_FORMULA_27_270_27_270_0">"[.AB143]-[.AB110]-[.AB77]-[.AB44]"</definedName>
    <definedName name="SHARED_FORMULA_27_271_27_271_0">"[.AB144]-[.AB111]-[.AB78]-[.AB45]"</definedName>
    <definedName name="SHARED_FORMULA_27_272_27_272_0">"[.AB145]-[.AB112]-[.AB79]-[.AB46]"</definedName>
    <definedName name="SHARED_FORMULA_27_273_27_273_0">"[.AB146]-[.AB113]-[.AB80]-[.AB47]"</definedName>
    <definedName name="SHARED_FORMULA_27_274_27_274_0">"[.AB147]-[.AB114]-[.AB81]-[.AB48]"</definedName>
    <definedName name="SHARED_FORMULA_27_275_27_275_0">"[.AB148]-[.AB115]-[.AB82]-[.AB49]"</definedName>
    <definedName name="SHARED_FORMULA_27_276_27_276_0">"[.AB149]-[.AB116]-[.AB83]-[.AB50]"</definedName>
    <definedName name="SHARED_FORMULA_27_277_27_277_0">"[.AB150]-[.AB117]-[.AB84]-[.AB51]"</definedName>
    <definedName name="SHARED_FORMULA_27_278_27_278_0">"[.AB151]-[.AB118]-[.AB85]-[.AB52]"</definedName>
    <definedName name="SHARED_FORMULA_27_279_27_279_0">"[.AB152]-[.AB119]-[.AB86]-[.AB53]"</definedName>
    <definedName name="SHARED_FORMULA_27_280_27_280_0">"[.AB153]-[.AB120]-[.AB87]-[.AB54]"</definedName>
    <definedName name="SHARED_FORMULA_27_281_27_281_0">"[.AB154]-[.AB121]-[.AB88]-[.AB55]"</definedName>
    <definedName name="SHARED_FORMULA_27_282_27_282_0">"[.AB155]-[.AB122]-[.AB89]-[.AB56]"</definedName>
    <definedName name="SHARED_FORMULA_27_283_27_283_0">"[.AB156]-[.AB123]-[.AB90]-[.AB57]"</definedName>
    <definedName name="SHARED_FORMULA_27_284_27_284_0">"[.AB157]-[.AB124]-[.AB91]-[.AB58]"</definedName>
    <definedName name="SHARED_FORMULA_27_285_27_285_0">"[.AB158]-[.AB125]-[.AB92]-[.AB59]"</definedName>
    <definedName name="SHARED_FORMULA_27_286_27_286_0">"[.AB159]-[.AB126]-[.AB93]-[.AB60]"</definedName>
    <definedName name="SHARED_FORMULA_27_287_27_287_0">"[.AB160]-[.AB127]-[.AB94]-[.AB61]"</definedName>
    <definedName name="SHARED_FORMULA_27_288_27_288_0">"[.AB161]-[.AB128]-[.AB95]-[.AB62]"</definedName>
    <definedName name="SHARED_FORMULA_27_289_27_289_0">"[.AB162]-[.AB129]-[.AB96]-[.AB63]"</definedName>
    <definedName name="SHARED_FORMULA_27_290_27_290_0">"[.AB163]-[.AB130]-[.AB97]-[.AB64]"</definedName>
    <definedName name="SHARED_FORMULA_27_291_27_291_0">"[.AB164]-[.AB131]-[.AB98]-[.AB65]"</definedName>
    <definedName name="SHARED_FORMULA_27_36_27_36_5">+!M37-!B37</definedName>
    <definedName name="SHARED_FORMULA_27_38_27_38_6">+!M39-!B39</definedName>
    <definedName name="SHARED_FORMULA_27_57_27_57_5">+!M58-!B58</definedName>
    <definedName name="SHARED_FORMULA_27_58_27_58_0">+!AB65-!AB63-!AB64</definedName>
    <definedName name="SHARED_FORMULA_27_60_27_60_6">+!M61-!B61</definedName>
    <definedName name="SHARED_FORMULA_27_71_27_71_5">+!M72-!B72</definedName>
    <definedName name="SHARED_FORMULA_27_75_27_75_6">+!M76-!B76</definedName>
    <definedName name="SHARED_FORMULA_27_8_27_8_5">+!M9-!B9</definedName>
    <definedName name="SHARED_FORMULA_27_8_27_8_6">+!M9-!B9</definedName>
    <definedName name="SHARED_FORMULA_27_85_27_85_5">+!M86-!B86</definedName>
    <definedName name="SHARED_FORMULA_27_90_27_90_6">+!M91-!B91</definedName>
    <definedName name="SHARED_FORMULA_27_91_27_91_0">+!AB98-!AB96-!AB97</definedName>
    <definedName name="SHARED_FORMULA_37_157_37_157_0">"[.AL59]+[.AL92]+[.AL125]"</definedName>
    <definedName name="SHARED_FORMULA_4_131_4_131_4">+!E8+!E25-!E42</definedName>
    <definedName name="SHARED_FORMULA_4_132_4_132_11">"(+[.E8]/[.E25])*100"</definedName>
    <definedName name="SHARED_FORMULA_4_146_4_146_11">+(!E71/!E88)*100</definedName>
    <definedName name="SHARED_FORMULA_4_148_4_148_5">+!E106-!E8-!E57</definedName>
    <definedName name="SHARED_FORMULA_4_149_4_149_4">+!E65+!E82-!E99</definedName>
    <definedName name="SHARED_FORMULA_4_155_4_155_5">+!E113-!E15-!E64</definedName>
    <definedName name="SHARED_FORMULA_4_162_4_162_5">+!E120-!E22-!E71</definedName>
    <definedName name="SHARED_FORMULA_4_169_4_169_5">+!E127-!E29-!E78</definedName>
    <definedName name="SHARED_FORMULA_4_176_4_176_5">+!E134-!E36-!E85</definedName>
    <definedName name="SHARED_FORMULA_4_183_4_183_5">+!E141-!E43-!E92</definedName>
    <definedName name="SHARED_FORMULA_4_190_4_190_5">+!E8+!E22-!E36</definedName>
    <definedName name="SHARED_FORMULA_4_197_4_197_5">+!E15+!E29-!E43</definedName>
    <definedName name="SHARED_FORMULA_4_204_4_204_5">+!E106+!E120-!E134</definedName>
    <definedName name="SHARED_FORMULA_4_211_4_211_5">+!E113+!E127-!E141</definedName>
    <definedName name="SHARED_FORMULA_4_255_4_255_17">+(!E91/!E116)*100</definedName>
    <definedName name="SHARED_FORMULA_4_280_4_280_17">+(!E173/!E198)*100</definedName>
    <definedName name="SHARED_FORMULA_4_35_4_35_7">+(!E8/!E22)*1000</definedName>
    <definedName name="SHARED_FORMULA_4_35_4_35_8">+(!E8/!E22)*1000</definedName>
    <definedName name="SHARED_FORMULA_4_35_4_35_9">+(!E8/!E22)*1000</definedName>
    <definedName name="SHARED_FORMULA_4_37_4_37_13">+(!E8/!E23)*1000</definedName>
    <definedName name="SHARED_FORMULA_4_37_4_37_14">+(!E8/!E23)*1000</definedName>
    <definedName name="SHARED_FORMULA_4_37_4_37_15">+(!E8/!E23)*1000</definedName>
    <definedName name="SHARED_FORMULA_4_79_4_79_3">+!E8+!E18-!E28</definedName>
    <definedName name="SHARED_FORMULA_4_86_4_86_7">+(!E59/!E73)*1000</definedName>
    <definedName name="SHARED_FORMULA_4_86_4_86_8">+(!E59/!E73)*1000</definedName>
    <definedName name="SHARED_FORMULA_4_86_4_86_9">+(!E59/!E73)*1000</definedName>
    <definedName name="SHARED_FORMULA_4_88_4_88_3">+!E46+!E56-!E66</definedName>
    <definedName name="SHARED_FORMULA_4_91_4_91_13">+(!E62/!E77)*1000</definedName>
    <definedName name="SHARED_FORMULA_4_91_4_91_14">+(!E62/!E77)*1000</definedName>
    <definedName name="SHARED_FORMULA_4_91_4_91_15">+(!E62/!E77)*1000</definedName>
    <definedName name="SHARED_FORMULA_40_108_40_108_4">"[.B109]-[.AC109]"</definedName>
    <definedName name="SHARED_FORMULA_40_111_40_111_4">"[.B112]-[.AC112]"</definedName>
    <definedName name="SHARED_FORMULA_40_17_40_17_3">"[.AC18]-[.B18]"</definedName>
    <definedName name="SHARED_FORMULA_40_17_40_17_4">"[.B18]-[.AC18]"</definedName>
    <definedName name="SHARED_FORMULA_40_19_40_19_0">"[.AC20]-[.B20]"</definedName>
    <definedName name="SHARED_FORMULA_40_20_40_20_4">"[.B21]-[.AC21]"</definedName>
    <definedName name="SHARED_FORMULA_40_23_40_23_2">"[.B24]-[.AC24]"</definedName>
    <definedName name="SHARED_FORMULA_40_24_40_24_1">"[.AC25]-[.B25]"</definedName>
    <definedName name="SHARED_FORMULA_40_24_40_24_4">"[.B25]-[.AC25]"</definedName>
    <definedName name="SHARED_FORMULA_40_27_40_27_3">"[.AC28]-[.B28]"</definedName>
    <definedName name="SHARED_FORMULA_40_31_40_31_0">"[.AC32]-[.B32]"</definedName>
    <definedName name="SHARED_FORMULA_40_32_40_32_17">"[.AC33]-[.B33]"</definedName>
    <definedName name="SHARED_FORMULA_40_34_40_34_4">"[.B35]-[.AC35]"</definedName>
    <definedName name="SHARED_FORMULA_40_37_40_37_4">"[.B38]-[.AC38]"</definedName>
    <definedName name="SHARED_FORMULA_40_38_40_38_2">"[.B39]-[.AC39]"</definedName>
    <definedName name="SHARED_FORMULA_40_40_40_40_1">"[.AC41]-[.B41]"</definedName>
    <definedName name="SHARED_FORMULA_40_41_40_41_4">"[.B42]-[.AC42]"</definedName>
    <definedName name="SHARED_FORMULA_40_45_40_45_3">"[.AC46]-[.B46]"</definedName>
    <definedName name="SHARED_FORMULA_40_51_40_51_0">"[.AC52]-[.B52]"</definedName>
    <definedName name="SHARED_FORMULA_40_51_40_51_4">"[.B52]-[.AC52]"</definedName>
    <definedName name="SHARED_FORMULA_40_53_40_53_0">"[.AC54]-[.B54]"</definedName>
    <definedName name="SHARED_FORMULA_40_54_40_54_4">"[.B55]-[.AC55]"</definedName>
    <definedName name="SHARED_FORMULA_40_55_40_55_3">"[.AC56]-[.B56]"</definedName>
    <definedName name="SHARED_FORMULA_40_57_40_57_17">"[.AC58]-[.B58]"</definedName>
    <definedName name="SHARED_FORMULA_40_58_40_58_0">"[.AC59]-[.B59]"</definedName>
    <definedName name="SHARED_FORMULA_40_62_40_62_2">"[.B63]-[.AC63]"</definedName>
    <definedName name="SHARED_FORMULA_40_63_40_63_0">"[.AC64]-[.B64]"</definedName>
    <definedName name="SHARED_FORMULA_40_64_40_64_1">"[.AC65]-[.B65]"</definedName>
    <definedName name="SHARED_FORMULA_40_64_40_64_4">"[.B65]-[.AC65]"</definedName>
    <definedName name="SHARED_FORMULA_40_65_40_65_0">"[.AC66]-[.B66]"</definedName>
    <definedName name="SHARED_FORMULA_40_65_40_65_3">"[.AC66]-[.B66]"</definedName>
    <definedName name="SHARED_FORMULA_40_7_40_7_0">"[.AC8]-[.B8]"</definedName>
    <definedName name="SHARED_FORMULA_40_7_40_7_1">"[.AC8]-[.B8]"</definedName>
    <definedName name="SHARED_FORMULA_40_7_40_7_17">"[.AC8]-[.B8]"</definedName>
    <definedName name="SHARED_FORMULA_40_7_40_7_2">"[.B8]-[.AC8]"</definedName>
    <definedName name="SHARED_FORMULA_40_7_40_7_3">"[.AC8]-[.B8]"</definedName>
    <definedName name="SHARED_FORMULA_40_7_40_7_4">"[.B8]-[.AC8]"</definedName>
    <definedName name="SHARED_FORMULA_40_70_40_70_0">"[.AC71]-[.B71]"</definedName>
    <definedName name="SHARED_FORMULA_40_74_40_74_4">"[.B75]-[.AC75]"</definedName>
    <definedName name="SHARED_FORMULA_40_75_40_75_0">"[.AC76]-[.B76]"</definedName>
    <definedName name="SHARED_FORMULA_40_77_40_77_0">"[.AC78]-[.B78]"</definedName>
    <definedName name="SHARED_FORMULA_40_77_40_77_2">"[.B78]-[.AC78]"</definedName>
    <definedName name="SHARED_FORMULA_40_77_40_77_4">"[.B78]-[.AC78]"</definedName>
    <definedName name="SHARED_FORMULA_40_8_40_8_1">"[.AC9]-[.B9]"</definedName>
    <definedName name="SHARED_FORMULA_40_8_40_8_2">"[.B9]-[.AC9]"</definedName>
    <definedName name="SHARED_FORMULA_40_80_40_80_1">"[.AC81]-[.B81]"</definedName>
    <definedName name="SHARED_FORMULA_40_81_40_81_4">"[.B82]-[.AC82]"</definedName>
    <definedName name="SHARED_FORMULA_40_82_40_82_0">"[.AC83]-[.B83]"</definedName>
    <definedName name="SHARED_FORMULA_40_91_40_91_4">"[.B92]-[.AC92]"</definedName>
    <definedName name="SHARED_FORMULA_40_92_40_92_2">"[.B93]-[.AC93]"</definedName>
    <definedName name="SHARED_FORMULA_40_94_40_94_4">"[.B95]-[.AC95]"</definedName>
    <definedName name="SHARED_FORMULA_40_96_40_96_1">"[.AC97]-[.B97]"</definedName>
    <definedName name="SHARED_FORMULA_40_98_40_98_4">"[.B99]-[.AC99]"</definedName>
    <definedName name="SHARED_FORMULA_41_105_41_105_5">"[.AE106]-[.C106]"</definedName>
    <definedName name="SHARED_FORMULA_41_111_41_111_6">"[.AD112]-[.B112]"</definedName>
    <definedName name="SHARED_FORMULA_41_119_41_119_5">"[.AE120]-[.C120]"</definedName>
    <definedName name="SHARED_FORMULA_41_126_41_126_6">"[.AD127]-[.B127]"</definedName>
    <definedName name="SHARED_FORMULA_41_133_41_133_5">"[.AE134]-[.C134]"</definedName>
    <definedName name="SHARED_FORMULA_41_141_41_141_6">"[.AD142]-[.B142]"</definedName>
    <definedName name="SHARED_FORMULA_41_17_41_17_3">"[.AD18]-[.C18]"</definedName>
    <definedName name="SHARED_FORMULA_41_19_41_19_0">"[.AD20]-[.C20]"</definedName>
    <definedName name="SHARED_FORMULA_41_21_41_21_5">"[.AE22]-[.C22]"</definedName>
    <definedName name="SHARED_FORMULA_41_22_41_22_2">"[.C23]-[.AD23]"</definedName>
    <definedName name="SHARED_FORMULA_41_22_41_22_6">"[.AD23]-[.B23]"</definedName>
    <definedName name="SHARED_FORMULA_41_23_41_23_1">"[.AD24]-[.C24]"</definedName>
    <definedName name="SHARED_FORMULA_41_27_41_27_3">"[.AD28]-[.C28]"</definedName>
    <definedName name="SHARED_FORMULA_41_31_41_31_0">"[.AD32]-[.C32]"</definedName>
    <definedName name="SHARED_FORMULA_41_32_41_32_17">"[.AD33]-[.C33]"</definedName>
    <definedName name="SHARED_FORMULA_41_35_41_35_5">"[.AE36]-[.C36]"</definedName>
    <definedName name="SHARED_FORMULA_41_37_41_37_2">"[.C38]-[.AD38]"</definedName>
    <definedName name="SHARED_FORMULA_41_37_41_37_6">"[.AD38]-[.B38]"</definedName>
    <definedName name="SHARED_FORMULA_41_39_41_39_1">"[.AD40]-[.C40]"</definedName>
    <definedName name="SHARED_FORMULA_41_45_41_45_3">"[.AD46]-[.C46]"</definedName>
    <definedName name="SHARED_FORMULA_41_55_41_55_3">"[.AD56]-[.C56]"</definedName>
    <definedName name="SHARED_FORMULA_41_56_41_56_5">"[.AE57]-[.C57]"</definedName>
    <definedName name="SHARED_FORMULA_41_57_41_57_17">"[.AD58]-[.C58]"</definedName>
    <definedName name="SHARED_FORMULA_41_59_41_59_6">"[.AD60]-[.B60]"</definedName>
    <definedName name="SHARED_FORMULA_41_61_41_61_2">"[.C62]-[.AD62]"</definedName>
    <definedName name="SHARED_FORMULA_41_63_41_63_1">"[.AD64]-[.C64]"</definedName>
    <definedName name="SHARED_FORMULA_41_64_41_64_4">"[.C65]-[.AD65]"</definedName>
    <definedName name="SHARED_FORMULA_41_65_41_65_3">"[.AD66]-[.C66]"</definedName>
    <definedName name="SHARED_FORMULA_41_7_41_7_0">"[.AD8]-[.C8]"</definedName>
    <definedName name="SHARED_FORMULA_41_7_41_7_17">"[.AD8]-[.C8]"</definedName>
    <definedName name="SHARED_FORMULA_41_7_41_7_3">"[.AD8]-[.C8]"</definedName>
    <definedName name="SHARED_FORMULA_41_7_41_7_5">"[.AE8]-[.C8]"</definedName>
    <definedName name="SHARED_FORMULA_41_7_41_7_6">"[.AD8]-[.B8]"</definedName>
    <definedName name="SHARED_FORMULA_41_70_41_70_5">"[.AE71]-[.C71]"</definedName>
    <definedName name="SHARED_FORMULA_41_74_41_74_6">"[.AD75]-[.B75]"</definedName>
    <definedName name="SHARED_FORMULA_41_76_41_76_2">"[.C77]-[.AD77]"</definedName>
    <definedName name="SHARED_FORMULA_41_79_41_79_1">"[.AD80]-[.C80]"</definedName>
    <definedName name="SHARED_FORMULA_41_8_41_8_1">"[.AD9]-[.C9]"</definedName>
    <definedName name="SHARED_FORMULA_41_8_41_8_2">"[.C9]-[.AD9]"</definedName>
    <definedName name="SHARED_FORMULA_41_81_41_81_4">"[.C82]-[.AD82]"</definedName>
    <definedName name="SHARED_FORMULA_41_84_41_84_5">"[.AE85]-[.C85]"</definedName>
    <definedName name="SHARED_FORMULA_41_89_41_89_6">"[.AD90]-[.B90]"</definedName>
    <definedName name="SHARED_FORMULA_41_91_41_91_2">"[.C92]-[.AD92]"</definedName>
    <definedName name="SHARED_FORMULA_41_95_41_95_1">"[.AD96]-[.C96]"</definedName>
    <definedName name="SHARED_FORMULA_41_98_41_98_4">"[.C99]-[.AD99]"</definedName>
    <definedName name="SHARED_FORMULA_42_105_42_105_5">"[.AF106]-[.D106]"</definedName>
    <definedName name="SHARED_FORMULA_42_111_42_111_6">"[.AE112]-[.C112]"</definedName>
    <definedName name="SHARED_FORMULA_42_119_42_119_5">"[.AF120]-[.D120]"</definedName>
    <definedName name="SHARED_FORMULA_42_126_42_126_6">"[.AE127]-[.C127]"</definedName>
    <definedName name="SHARED_FORMULA_42_133_42_133_5">"[.AF134]-[.D134]"</definedName>
    <definedName name="SHARED_FORMULA_42_141_42_141_6">"[.AE142]-[.C142]"</definedName>
    <definedName name="SHARED_FORMULA_42_17_42_17_3">"[.AE18]-[.D18]"</definedName>
    <definedName name="SHARED_FORMULA_42_19_42_19_0">"[.AE20]-[.D20]"</definedName>
    <definedName name="SHARED_FORMULA_42_21_42_21_5">"[.AF22]-[.D22]"</definedName>
    <definedName name="SHARED_FORMULA_42_22_42_22_2">"[.D23]-[.AE23]"</definedName>
    <definedName name="SHARED_FORMULA_42_22_42_22_6">"[.AE23]-[.C23]"</definedName>
    <definedName name="SHARED_FORMULA_42_23_42_23_1">"[.AE24]-[.D24]"</definedName>
    <definedName name="SHARED_FORMULA_42_27_42_27_3">"[.AE28]-[.D28]"</definedName>
    <definedName name="SHARED_FORMULA_42_31_42_31_0">"[.AE32]-[.D32]"</definedName>
    <definedName name="SHARED_FORMULA_42_32_42_32_17">"[.AE33]-[.D33]"</definedName>
    <definedName name="SHARED_FORMULA_42_35_42_35_5">"[.AF36]-[.D36]"</definedName>
    <definedName name="SHARED_FORMULA_42_37_42_37_2">"[.D38]-[.AE38]"</definedName>
    <definedName name="SHARED_FORMULA_42_37_42_37_6">"[.AE38]-[.C38]"</definedName>
    <definedName name="SHARED_FORMULA_42_39_42_39_1">"[.AE40]-[.D40]"</definedName>
    <definedName name="SHARED_FORMULA_42_45_42_45_3">"[.AE46]-[.D46]"</definedName>
    <definedName name="SHARED_FORMULA_42_55_42_55_3">"[.AE56]-[.D56]"</definedName>
    <definedName name="SHARED_FORMULA_42_56_42_56_5">"[.AF57]-[.D57]"</definedName>
    <definedName name="SHARED_FORMULA_42_57_42_57_17">"[.AE58]-[.D58]"</definedName>
    <definedName name="SHARED_FORMULA_42_59_42_59_6">"[.AE60]-[.C60]"</definedName>
    <definedName name="SHARED_FORMULA_42_61_42_61_2">"[.D62]-[.AE62]"</definedName>
    <definedName name="SHARED_FORMULA_42_63_42_63_1">"[.AE64]-[.D64]"</definedName>
    <definedName name="SHARED_FORMULA_42_64_42_64_4">"[.D65]-[.AE65]"</definedName>
    <definedName name="SHARED_FORMULA_42_65_42_65_3">"[.AE66]-[.D66]"</definedName>
    <definedName name="SHARED_FORMULA_42_7_42_7_0">"[.AE8]-[.D8]"</definedName>
    <definedName name="SHARED_FORMULA_42_7_42_7_17">"[.AE8]-[.D8]"</definedName>
    <definedName name="SHARED_FORMULA_42_7_42_7_3">"[.AE8]-[.D8]"</definedName>
    <definedName name="SHARED_FORMULA_42_7_42_7_5">"[.AF8]-[.D8]"</definedName>
    <definedName name="SHARED_FORMULA_42_7_42_7_6">"[.AE8]-[.C8]"</definedName>
    <definedName name="SHARED_FORMULA_42_70_42_70_5">"[.AF71]-[.D71]"</definedName>
    <definedName name="SHARED_FORMULA_42_74_42_74_6">"[.AE75]-[.C75]"</definedName>
    <definedName name="SHARED_FORMULA_42_76_42_76_2">"[.D77]-[.AE77]"</definedName>
    <definedName name="SHARED_FORMULA_42_79_42_79_1">"[.AE80]-[.D80]"</definedName>
    <definedName name="SHARED_FORMULA_42_8_42_8_1">"[.AE9]-[.D9]"</definedName>
    <definedName name="SHARED_FORMULA_42_8_42_8_2">"[.D9]-[.AE9]"</definedName>
    <definedName name="SHARED_FORMULA_42_81_42_81_4">"[.D82]-[.AE82]"</definedName>
    <definedName name="SHARED_FORMULA_42_84_42_84_5">"[.AF85]-[.D85]"</definedName>
    <definedName name="SHARED_FORMULA_42_89_42_89_6">"[.AE90]-[.C90]"</definedName>
    <definedName name="SHARED_FORMULA_42_91_42_91_2">"[.D92]-[.AE92]"</definedName>
    <definedName name="SHARED_FORMULA_42_95_42_95_1">"[.AE96]-[.D96]"</definedName>
    <definedName name="SHARED_FORMULA_42_98_42_98_4">"[.D99]-[.AE99]"</definedName>
    <definedName name="SHARED_FORMULA_43_105_43_105_5">"[.AG106]-[.E106]"</definedName>
    <definedName name="SHARED_FORMULA_43_111_43_111_6">"[.AF112]-[.D112]"</definedName>
    <definedName name="SHARED_FORMULA_43_119_43_119_5">"[.AG120]-[.E120]"</definedName>
    <definedName name="SHARED_FORMULA_43_126_43_126_6">"[.AF127]-[.D127]"</definedName>
    <definedName name="SHARED_FORMULA_43_133_43_133_5">"[.AG134]-[.E134]"</definedName>
    <definedName name="SHARED_FORMULA_43_141_43_141_6">"[.AF142]-[.D142]"</definedName>
    <definedName name="SHARED_FORMULA_43_17_43_17_3">"[.AF18]-[.E18]"</definedName>
    <definedName name="SHARED_FORMULA_43_19_43_19_0">"[.AF20]-[.E20]"</definedName>
    <definedName name="SHARED_FORMULA_43_21_43_21_5">"[.AG22]-[.E22]"</definedName>
    <definedName name="SHARED_FORMULA_43_22_43_22_2">"[.E23]-[.AF23]"</definedName>
    <definedName name="SHARED_FORMULA_43_22_43_22_6">"[.AF23]-[.D23]"</definedName>
    <definedName name="SHARED_FORMULA_43_23_43_23_1">"[.AF24]-[.E24]"</definedName>
    <definedName name="SHARED_FORMULA_43_27_43_27_3">"[.AF28]-[.E28]"</definedName>
    <definedName name="SHARED_FORMULA_43_31_43_31_0">"[.AF32]-[.E32]"</definedName>
    <definedName name="SHARED_FORMULA_43_32_43_32_17">"[.AF33]-[.E33]"</definedName>
    <definedName name="SHARED_FORMULA_43_35_43_35_5">"[.AG36]-[.E36]"</definedName>
    <definedName name="SHARED_FORMULA_43_37_43_37_2">"[.E38]-[.AF38]"</definedName>
    <definedName name="SHARED_FORMULA_43_37_43_37_6">"[.AF38]-[.D38]"</definedName>
    <definedName name="SHARED_FORMULA_43_39_43_39_1">"[.AF40]-[.E40]"</definedName>
    <definedName name="SHARED_FORMULA_43_45_43_45_3">"[.AF46]-[.E46]"</definedName>
    <definedName name="SHARED_FORMULA_43_55_43_55_3">"[.AF56]-[.E56]"</definedName>
    <definedName name="SHARED_FORMULA_43_56_43_56_5">"[.AG57]-[.E57]"</definedName>
    <definedName name="SHARED_FORMULA_43_57_43_57_17">"[.AF58]-[.E58]"</definedName>
    <definedName name="SHARED_FORMULA_43_59_43_59_6">"[.AF60]-[.D60]"</definedName>
    <definedName name="SHARED_FORMULA_43_61_43_61_2">"[.E62]-[.AF62]"</definedName>
    <definedName name="SHARED_FORMULA_43_63_43_63_1">"[.AF64]-[.E64]"</definedName>
    <definedName name="SHARED_FORMULA_43_64_43_64_4">"[.E65]-[.AF65]"</definedName>
    <definedName name="SHARED_FORMULA_43_65_43_65_3">"[.AF66]-[.E66]"</definedName>
    <definedName name="SHARED_FORMULA_43_7_43_7_0">"[.AF8]-[.E8]"</definedName>
    <definedName name="SHARED_FORMULA_43_7_43_7_17">"[.AF8]-[.E8]"</definedName>
    <definedName name="SHARED_FORMULA_43_7_43_7_3">"[.AF8]-[.E8]"</definedName>
    <definedName name="SHARED_FORMULA_43_7_43_7_5">"[.AG8]-[.E8]"</definedName>
    <definedName name="SHARED_FORMULA_43_7_43_7_6">"[.AF8]-[.D8]"</definedName>
    <definedName name="SHARED_FORMULA_43_70_43_70_5">"[.AG71]-[.E71]"</definedName>
    <definedName name="SHARED_FORMULA_43_74_43_74_6">"[.AF75]-[.D75]"</definedName>
    <definedName name="SHARED_FORMULA_43_76_43_76_2">"[.E77]-[.AF77]"</definedName>
    <definedName name="SHARED_FORMULA_43_79_43_79_1">"[.AF80]-[.E80]"</definedName>
    <definedName name="SHARED_FORMULA_43_8_43_8_1">"[.AF9]-[.E9]"</definedName>
    <definedName name="SHARED_FORMULA_43_8_43_8_2">"[.E9]-[.AF9]"</definedName>
    <definedName name="SHARED_FORMULA_43_81_43_81_4">"[.E82]-[.AF82]"</definedName>
    <definedName name="SHARED_FORMULA_43_84_43_84_5">"[.AG85]-[.E85]"</definedName>
    <definedName name="SHARED_FORMULA_43_89_43_89_6">"[.AF90]-[.D90]"</definedName>
    <definedName name="SHARED_FORMULA_43_91_43_91_2">"[.E92]-[.AF92]"</definedName>
    <definedName name="SHARED_FORMULA_43_95_43_95_1">"[.AF96]-[.E96]"</definedName>
    <definedName name="SHARED_FORMULA_43_98_43_98_4">"[.E99]-[.AF99]"</definedName>
    <definedName name="SHARED_FORMULA_44_105_44_105_5">"[.AH106]-[.F106]"</definedName>
    <definedName name="SHARED_FORMULA_44_111_44_111_6">"[.AG112]-[.E112]"</definedName>
    <definedName name="SHARED_FORMULA_44_119_44_119_5">"[.AH120]-[.F120]"</definedName>
    <definedName name="SHARED_FORMULA_44_126_44_126_6">"[.AG127]-[.E127]"</definedName>
    <definedName name="SHARED_FORMULA_44_133_44_133_5">"[.AH134]-[.F134]"</definedName>
    <definedName name="SHARED_FORMULA_44_141_44_141_6">"[.AG142]-[.E142]"</definedName>
    <definedName name="SHARED_FORMULA_44_17_44_17_3">"[.AG18]-[.F18]"</definedName>
    <definedName name="SHARED_FORMULA_44_19_44_19_0">"[.AG20]-[.F20]"</definedName>
    <definedName name="SHARED_FORMULA_44_21_44_21_5">"[.AH22]-[.F22]"</definedName>
    <definedName name="SHARED_FORMULA_44_22_44_22_2">"[.F23]-[.AG23]"</definedName>
    <definedName name="SHARED_FORMULA_44_22_44_22_6">"[.AG23]-[.E23]"</definedName>
    <definedName name="SHARED_FORMULA_44_23_44_23_1">"[.AG24]-[.F24]"</definedName>
    <definedName name="SHARED_FORMULA_44_27_44_27_3">"[.AG28]-[.F28]"</definedName>
    <definedName name="SHARED_FORMULA_44_31_44_31_0">"[.AG32]-[.F32]"</definedName>
    <definedName name="SHARED_FORMULA_44_32_44_32_17">"[.AG33]-[.F33]"</definedName>
    <definedName name="SHARED_FORMULA_44_35_44_35_5">"[.AH36]-[.F36]"</definedName>
    <definedName name="SHARED_FORMULA_44_37_44_37_2">"[.F38]-[.AG38]"</definedName>
    <definedName name="SHARED_FORMULA_44_37_44_37_6">"[.AG38]-[.E38]"</definedName>
    <definedName name="SHARED_FORMULA_44_39_44_39_1">"[.AG40]-[.F40]"</definedName>
    <definedName name="SHARED_FORMULA_44_45_44_45_3">"[.AG46]-[.F46]"</definedName>
    <definedName name="SHARED_FORMULA_44_55_44_55_3">"[.AG56]-[.F56]"</definedName>
    <definedName name="SHARED_FORMULA_44_56_44_56_5">"[.AH57]-[.F57]"</definedName>
    <definedName name="SHARED_FORMULA_44_57_44_57_17">"[.AG58]-[.F58]"</definedName>
    <definedName name="SHARED_FORMULA_44_59_44_59_6">"[.AG60]-[.E60]"</definedName>
    <definedName name="SHARED_FORMULA_44_61_44_61_2">"[.F62]-[.AG62]"</definedName>
    <definedName name="SHARED_FORMULA_44_63_44_63_1">"[.AG64]-[.F64]"</definedName>
    <definedName name="SHARED_FORMULA_44_64_44_64_4">"[.F65]-[.AG65]"</definedName>
    <definedName name="SHARED_FORMULA_44_65_44_65_3">"[.AG66]-[.F66]"</definedName>
    <definedName name="SHARED_FORMULA_44_7_44_7_0">"[.AG8]-[.F8]"</definedName>
    <definedName name="SHARED_FORMULA_44_7_44_7_17">"[.AG8]-[.F8]"</definedName>
    <definedName name="SHARED_FORMULA_44_7_44_7_3">"[.AG8]-[.F8]"</definedName>
    <definedName name="SHARED_FORMULA_44_7_44_7_5">"[.AH8]-[.F8]"</definedName>
    <definedName name="SHARED_FORMULA_44_7_44_7_6">"[.AG8]-[.E8]"</definedName>
    <definedName name="SHARED_FORMULA_44_70_44_70_5">"[.AH71]-[.F71]"</definedName>
    <definedName name="SHARED_FORMULA_44_74_44_74_6">"[.AG75]-[.E75]"</definedName>
    <definedName name="SHARED_FORMULA_44_76_44_76_2">"[.F77]-[.AG77]"</definedName>
    <definedName name="SHARED_FORMULA_44_79_44_79_1">"[.AG80]-[.F80]"</definedName>
    <definedName name="SHARED_FORMULA_44_8_44_8_1">"[.AG9]-[.F9]"</definedName>
    <definedName name="SHARED_FORMULA_44_8_44_8_2">"[.F9]-[.AG9]"</definedName>
    <definedName name="SHARED_FORMULA_44_81_44_81_4">"[.F82]-[.AG82]"</definedName>
    <definedName name="SHARED_FORMULA_44_84_44_84_5">"[.AH85]-[.F85]"</definedName>
    <definedName name="SHARED_FORMULA_44_89_44_89_6">"[.AG90]-[.E90]"</definedName>
    <definedName name="SHARED_FORMULA_44_91_44_91_2">"[.F92]-[.AG92]"</definedName>
    <definedName name="SHARED_FORMULA_44_95_44_95_1">"[.AG96]-[.F96]"</definedName>
    <definedName name="SHARED_FORMULA_44_98_44_98_4">"[.F99]-[.AG99]"</definedName>
    <definedName name="SHARED_FORMULA_45_105_45_105_5">"[.AI106]-[.G106]"</definedName>
    <definedName name="SHARED_FORMULA_45_111_45_111_6">"[.AH112]-[.F112]"</definedName>
    <definedName name="SHARED_FORMULA_45_119_45_119_5">"[.AI120]-[.G120]"</definedName>
    <definedName name="SHARED_FORMULA_45_126_45_126_6">"[.AH127]-[.F127]"</definedName>
    <definedName name="SHARED_FORMULA_45_133_45_133_5">"[.AI134]-[.G134]"</definedName>
    <definedName name="SHARED_FORMULA_45_141_45_141_6">"[.AH142]-[.F142]"</definedName>
    <definedName name="SHARED_FORMULA_45_17_45_17_3">"[.AH18]-[.G18]"</definedName>
    <definedName name="SHARED_FORMULA_45_19_45_19_0">"[.AH20]-[.G20]"</definedName>
    <definedName name="SHARED_FORMULA_45_21_45_21_5">"[.AI22]-[.G22]"</definedName>
    <definedName name="SHARED_FORMULA_45_22_45_22_2">"[.G23]-[.AH23]"</definedName>
    <definedName name="SHARED_FORMULA_45_22_45_22_6">"[.AH23]-[.F23]"</definedName>
    <definedName name="SHARED_FORMULA_45_23_45_23_1">"[.AH24]-[.G24]"</definedName>
    <definedName name="SHARED_FORMULA_45_24_45_24_4">"[.G25]-[.AH25]"</definedName>
    <definedName name="SHARED_FORMULA_45_27_45_27_3">"[.AH28]-[.G28]"</definedName>
    <definedName name="SHARED_FORMULA_45_31_45_31_0">"[.AH32]-[.G32]"</definedName>
    <definedName name="SHARED_FORMULA_45_32_45_32_17">"[.AH33]-[.G33]"</definedName>
    <definedName name="SHARED_FORMULA_45_35_45_35_5">"[.AI36]-[.G36]"</definedName>
    <definedName name="SHARED_FORMULA_45_37_45_37_2">"[.G38]-[.AH38]"</definedName>
    <definedName name="SHARED_FORMULA_45_37_45_37_6">"[.AH38]-[.F38]"</definedName>
    <definedName name="SHARED_FORMULA_45_39_45_39_1">"[.AH40]-[.G40]"</definedName>
    <definedName name="SHARED_FORMULA_45_41_45_41_4">"[.G42]-[.AH42]"</definedName>
    <definedName name="SHARED_FORMULA_45_45_45_45_3">"[.AH46]-[.G46]"</definedName>
    <definedName name="SHARED_FORMULA_45_55_45_55_3">"[.AH56]-[.G56]"</definedName>
    <definedName name="SHARED_FORMULA_45_56_45_56_5">"[.AI57]-[.G57]"</definedName>
    <definedName name="SHARED_FORMULA_45_57_45_57_17">"[.AH58]-[.G58]"</definedName>
    <definedName name="SHARED_FORMULA_45_59_45_59_6">"[.AH60]-[.F60]"</definedName>
    <definedName name="SHARED_FORMULA_45_61_45_61_2">"[.G62]-[.AH62]"</definedName>
    <definedName name="SHARED_FORMULA_45_63_45_63_1">"[.AH64]-[.G64]"</definedName>
    <definedName name="SHARED_FORMULA_45_64_45_64_4">"[.G65]-[.AH65]"</definedName>
    <definedName name="SHARED_FORMULA_45_65_45_65_3">"[.AH66]-[.G66]"</definedName>
    <definedName name="SHARED_FORMULA_45_7_45_7_0">"[.AH8]-[.G8]"</definedName>
    <definedName name="SHARED_FORMULA_45_7_45_7_17">"[.AH8]-[.G8]"</definedName>
    <definedName name="SHARED_FORMULA_45_7_45_7_3">"[.AH8]-[.G8]"</definedName>
    <definedName name="SHARED_FORMULA_45_7_45_7_4">"[.G8]-[.AH8]"</definedName>
    <definedName name="SHARED_FORMULA_45_7_45_7_5">"[.AI8]-[.G8]"</definedName>
    <definedName name="SHARED_FORMULA_45_7_45_7_6">"[.AH8]-[.F8]"</definedName>
    <definedName name="SHARED_FORMULA_45_70_45_70_5">"[.AI71]-[.G71]"</definedName>
    <definedName name="SHARED_FORMULA_45_74_45_74_6">"[.AH75]-[.F75]"</definedName>
    <definedName name="SHARED_FORMULA_45_76_45_76_2">"[.G77]-[.AH77]"</definedName>
    <definedName name="SHARED_FORMULA_45_79_45_79_1">"[.AH80]-[.G80]"</definedName>
    <definedName name="SHARED_FORMULA_45_8_45_8_1">"[.AH9]-[.G9]"</definedName>
    <definedName name="SHARED_FORMULA_45_8_45_8_2">"[.G9]-[.AH9]"</definedName>
    <definedName name="SHARED_FORMULA_45_81_45_81_4">"[.G82]-[.AH82]"</definedName>
    <definedName name="SHARED_FORMULA_45_84_45_84_5">"[.AI85]-[.G85]"</definedName>
    <definedName name="SHARED_FORMULA_45_89_45_89_6">"[.AH90]-[.F90]"</definedName>
    <definedName name="SHARED_FORMULA_45_91_45_91_2">"[.G92]-[.AH92]"</definedName>
    <definedName name="SHARED_FORMULA_45_95_45_95_1">"[.AH96]-[.G96]"</definedName>
    <definedName name="SHARED_FORMULA_45_98_45_98_4">"[.G99]-[.AH99]"</definedName>
    <definedName name="SHARED_FORMULA_46_105_46_105_5">"[.AJ106]-[.H106]"</definedName>
    <definedName name="SHARED_FORMULA_46_111_46_111_6">"[.AI112]-[.G112]"</definedName>
    <definedName name="SHARED_FORMULA_46_119_46_119_5">"[.AJ120]-[.H120]"</definedName>
    <definedName name="SHARED_FORMULA_46_126_46_126_6">"[.AI127]-[.G127]"</definedName>
    <definedName name="SHARED_FORMULA_46_133_46_133_5">"[.AJ134]-[.H134]"</definedName>
    <definedName name="SHARED_FORMULA_46_141_46_141_6">"[.AI142]-[.G142]"</definedName>
    <definedName name="SHARED_FORMULA_46_19_46_19_0">"[.AI20]-[.H20]"</definedName>
    <definedName name="SHARED_FORMULA_46_21_46_21_5">"[.AJ22]-[.H22]"</definedName>
    <definedName name="SHARED_FORMULA_46_22_46_22_2">"[.H23]-[.AI23]"</definedName>
    <definedName name="SHARED_FORMULA_46_22_46_22_6">"[.AI23]-[.G23]"</definedName>
    <definedName name="SHARED_FORMULA_46_23_46_23_1">"[.AI24]-[.H24]"</definedName>
    <definedName name="SHARED_FORMULA_46_24_46_24_4">"[.H25]-[.AI25]"</definedName>
    <definedName name="SHARED_FORMULA_46_31_46_31_0">"[.AI32]-[.H32]"</definedName>
    <definedName name="SHARED_FORMULA_46_32_46_32_17">"[.AI33]-[.H33]"</definedName>
    <definedName name="SHARED_FORMULA_46_35_46_35_5">"[.AJ36]-[.H36]"</definedName>
    <definedName name="SHARED_FORMULA_46_37_46_37_2">"[.H38]-[.AI38]"</definedName>
    <definedName name="SHARED_FORMULA_46_37_46_37_6">"[.AI38]-[.G38]"</definedName>
    <definedName name="SHARED_FORMULA_46_39_46_39_1">"[.AI40]-[.H40]"</definedName>
    <definedName name="SHARED_FORMULA_46_41_46_41_4">"[.H42]-[.AI42]"</definedName>
    <definedName name="SHARED_FORMULA_46_56_46_56_5">"[.AJ57]-[.H57]"</definedName>
    <definedName name="SHARED_FORMULA_46_57_46_57_17">"[.AI58]-[.H58]"</definedName>
    <definedName name="SHARED_FORMULA_46_59_46_59_6">"[.AI60]-[.G60]"</definedName>
    <definedName name="SHARED_FORMULA_46_61_46_61_2">"[.H62]-[.AI62]"</definedName>
    <definedName name="SHARED_FORMULA_46_63_46_63_1">"[.AI64]-[.H64]"</definedName>
    <definedName name="SHARED_FORMULA_46_64_46_64_4">"[.H65]-[.AI65]"</definedName>
    <definedName name="SHARED_FORMULA_46_7_46_7_0">"[.AI8]-[.H8]"</definedName>
    <definedName name="SHARED_FORMULA_46_7_46_7_17">"[.AI8]-[.H8]"</definedName>
    <definedName name="SHARED_FORMULA_46_7_46_7_4">"[.H8]-[.AI8]"</definedName>
    <definedName name="SHARED_FORMULA_46_7_46_7_5">"[.AJ8]-[.H8]"</definedName>
    <definedName name="SHARED_FORMULA_46_7_46_7_6">"[.AI8]-[.G8]"</definedName>
    <definedName name="SHARED_FORMULA_46_70_46_70_5">"[.AJ71]-[.H71]"</definedName>
    <definedName name="SHARED_FORMULA_46_74_46_74_6">"[.AI75]-[.G75]"</definedName>
    <definedName name="SHARED_FORMULA_46_76_46_76_2">"[.H77]-[.AI77]"</definedName>
    <definedName name="SHARED_FORMULA_46_79_46_79_1">"[.AI80]-[.H80]"</definedName>
    <definedName name="SHARED_FORMULA_46_8_46_8_1">"[.AI9]-[.H9]"</definedName>
    <definedName name="SHARED_FORMULA_46_8_46_8_2">"[.H9]-[.AI9]"</definedName>
    <definedName name="SHARED_FORMULA_46_81_46_81_4">"[.H82]-[.AI82]"</definedName>
    <definedName name="SHARED_FORMULA_46_84_46_84_5">"[.AJ85]-[.H85]"</definedName>
    <definedName name="SHARED_FORMULA_46_89_46_89_6">"[.AI90]-[.G90]"</definedName>
    <definedName name="SHARED_FORMULA_46_91_46_91_2">"[.H92]-[.AI92]"</definedName>
    <definedName name="SHARED_FORMULA_46_95_46_95_1">"[.AI96]-[.H96]"</definedName>
    <definedName name="SHARED_FORMULA_46_98_46_98_4">"[.H99]-[.AI99]"</definedName>
    <definedName name="SHARED_FORMULA_47_105_47_105_5">"[.AK106]-[.I106]"</definedName>
    <definedName name="SHARED_FORMULA_47_111_47_111_6">"[.AJ112]-[.H112]"</definedName>
    <definedName name="SHARED_FORMULA_47_119_47_119_5">"[.AK120]-[.I120]"</definedName>
    <definedName name="SHARED_FORMULA_47_126_47_126_6">"[.AJ127]-[.H127]"</definedName>
    <definedName name="SHARED_FORMULA_47_133_47_133_5">"[.AK134]-[.I134]"</definedName>
    <definedName name="SHARED_FORMULA_47_141_47_141_6">"[.AJ142]-[.H142]"</definedName>
    <definedName name="SHARED_FORMULA_47_19_47_19_0">"[.AJ20]-[.I20]"</definedName>
    <definedName name="SHARED_FORMULA_47_21_47_21_5">"[.AK22]-[.I22]"</definedName>
    <definedName name="SHARED_FORMULA_47_22_47_22_2">"[.I23]-[.AJ23]"</definedName>
    <definedName name="SHARED_FORMULA_47_22_47_22_6">"[.AJ23]-[.H23]"</definedName>
    <definedName name="SHARED_FORMULA_47_23_47_23_1">"[.AJ24]-[.I24]"</definedName>
    <definedName name="SHARED_FORMULA_47_31_47_31_0">"[.AJ32]-[.I32]"</definedName>
    <definedName name="SHARED_FORMULA_47_32_47_32_17">"[.AJ33]-[.I33]"</definedName>
    <definedName name="SHARED_FORMULA_47_35_47_35_5">"[.AK36]-[.I36]"</definedName>
    <definedName name="SHARED_FORMULA_47_37_47_37_2">"[.I38]-[.AJ38]"</definedName>
    <definedName name="SHARED_FORMULA_47_37_47_37_6">"[.AJ38]-[.H38]"</definedName>
    <definedName name="SHARED_FORMULA_47_39_47_39_1">"[.AJ40]-[.I40]"</definedName>
    <definedName name="SHARED_FORMULA_47_56_47_56_5">"[.AK57]-[.I57]"</definedName>
    <definedName name="SHARED_FORMULA_47_57_47_57_17">"[.AJ58]-[.I58]"</definedName>
    <definedName name="SHARED_FORMULA_47_59_47_59_6">"[.AJ60]-[.H60]"</definedName>
    <definedName name="SHARED_FORMULA_47_61_47_61_2">"[.I62]-[.AJ62]"</definedName>
    <definedName name="SHARED_FORMULA_47_63_47_63_1">"[.AJ64]-[.I64]"</definedName>
    <definedName name="SHARED_FORMULA_47_7_47_7_0">"[.AJ8]-[.I8]"</definedName>
    <definedName name="SHARED_FORMULA_47_7_47_7_17">"[.AJ8]-[.I8]"</definedName>
    <definedName name="SHARED_FORMULA_47_7_47_7_5">"[.AK8]-[.I8]"</definedName>
    <definedName name="SHARED_FORMULA_47_7_47_7_6">"[.AJ8]-[.H8]"</definedName>
    <definedName name="SHARED_FORMULA_47_70_47_70_5">"[.AK71]-[.I71]"</definedName>
    <definedName name="SHARED_FORMULA_47_74_47_74_6">"[.AJ75]-[.H75]"</definedName>
    <definedName name="SHARED_FORMULA_47_76_47_76_2">"[.I77]-[.AJ77]"</definedName>
    <definedName name="SHARED_FORMULA_47_79_47_79_1">"[.AJ80]-[.I80]"</definedName>
    <definedName name="SHARED_FORMULA_47_8_47_8_1">"[.AJ9]-[.I9]"</definedName>
    <definedName name="SHARED_FORMULA_47_8_47_8_2">"[.I9]-[.AJ9]"</definedName>
    <definedName name="SHARED_FORMULA_47_84_47_84_5">"[.AK85]-[.I85]"</definedName>
    <definedName name="SHARED_FORMULA_47_89_47_89_6">"[.AJ90]-[.H90]"</definedName>
    <definedName name="SHARED_FORMULA_47_91_47_91_2">"[.I92]-[.AJ92]"</definedName>
    <definedName name="SHARED_FORMULA_47_95_47_95_1">"[.AJ96]-[.I96]"</definedName>
    <definedName name="SHARED_FORMULA_48_105_48_105_5">"[.AL106]-[.J106]"</definedName>
    <definedName name="SHARED_FORMULA_48_111_48_111_6">"[.AK112]-[.I112]"</definedName>
    <definedName name="SHARED_FORMULA_48_119_48_119_5">"[.AL120]-[.J120]"</definedName>
    <definedName name="SHARED_FORMULA_48_126_48_126_6">"[.AK127]-[.I127]"</definedName>
    <definedName name="SHARED_FORMULA_48_133_48_133_5">"[.AL134]-[.J134]"</definedName>
    <definedName name="SHARED_FORMULA_48_141_48_141_6">"[.AK142]-[.I142]"</definedName>
    <definedName name="SHARED_FORMULA_48_19_48_19_0">"[.AK20]-[.J20]"</definedName>
    <definedName name="SHARED_FORMULA_48_21_48_21_5">"[.AL22]-[.J22]"</definedName>
    <definedName name="SHARED_FORMULA_48_22_48_22_2">"[.J23]-[.AK23]"</definedName>
    <definedName name="SHARED_FORMULA_48_22_48_22_6">"[.AK23]-[.I23]"</definedName>
    <definedName name="SHARED_FORMULA_48_23_48_23_1">"[.AK24]-[.J24]"</definedName>
    <definedName name="SHARED_FORMULA_48_31_48_31_0">"[.AK32]-[.J32]"</definedName>
    <definedName name="SHARED_FORMULA_48_32_48_32_17">"[.AK33]-[.J33]"</definedName>
    <definedName name="SHARED_FORMULA_48_35_48_35_5">"[.AL36]-[.J36]"</definedName>
    <definedName name="SHARED_FORMULA_48_37_48_37_2">"[.J38]-[.AK38]"</definedName>
    <definedName name="SHARED_FORMULA_48_37_48_37_6">"[.AK38]-[.I38]"</definedName>
    <definedName name="SHARED_FORMULA_48_39_48_39_1">"[.AK40]-[.J40]"</definedName>
    <definedName name="SHARED_FORMULA_48_56_48_56_5">"[.AL57]-[.J57]"</definedName>
    <definedName name="SHARED_FORMULA_48_57_48_57_17">"[.AK58]-[.J58]"</definedName>
    <definedName name="SHARED_FORMULA_48_59_48_59_6">"[.AK60]-[.I60]"</definedName>
    <definedName name="SHARED_FORMULA_48_61_48_61_2">"[.J62]-[.AK62]"</definedName>
    <definedName name="SHARED_FORMULA_48_63_48_63_1">"[.AK64]-[.J64]"</definedName>
    <definedName name="SHARED_FORMULA_48_7_48_7_0">"[.AK8]-[.J8]"</definedName>
    <definedName name="SHARED_FORMULA_48_7_48_7_17">"[.AK8]-[.J8]"</definedName>
    <definedName name="SHARED_FORMULA_48_7_48_7_5">"[.AL8]-[.J8]"</definedName>
    <definedName name="SHARED_FORMULA_48_7_48_7_6">"[.AK8]-[.I8]"</definedName>
    <definedName name="SHARED_FORMULA_48_70_48_70_5">"[.AL71]-[.J71]"</definedName>
    <definedName name="SHARED_FORMULA_48_74_48_74_6">"[.AK75]-[.I75]"</definedName>
    <definedName name="SHARED_FORMULA_48_76_48_76_2">"[.J77]-[.AK77]"</definedName>
    <definedName name="SHARED_FORMULA_48_79_48_79_1">"[.AK80]-[.J80]"</definedName>
    <definedName name="SHARED_FORMULA_48_8_48_8_1">"[.AK9]-[.J9]"</definedName>
    <definedName name="SHARED_FORMULA_48_8_48_8_2">"[.J9]-[.AK9]"</definedName>
    <definedName name="SHARED_FORMULA_48_84_48_84_5">"[.AL85]-[.J85]"</definedName>
    <definedName name="SHARED_FORMULA_48_89_48_89_6">"[.AK90]-[.I90]"</definedName>
    <definedName name="SHARED_FORMULA_48_91_48_91_2">"[.J92]-[.AK92]"</definedName>
    <definedName name="SHARED_FORMULA_48_95_48_95_1">"[.AK96]-[.J96]"</definedName>
    <definedName name="SHARED_FORMULA_49_105_49_105_5">"[.AM106]-[.K106]"</definedName>
    <definedName name="SHARED_FORMULA_49_111_49_111_6">"[.AL112]-[.J112]"</definedName>
    <definedName name="SHARED_FORMULA_49_119_49_119_5">"[.AM120]-[.K120]"</definedName>
    <definedName name="SHARED_FORMULA_49_126_49_126_6">"[.AL127]-[.J127]"</definedName>
    <definedName name="SHARED_FORMULA_49_133_49_133_5">"[.AM134]-[.K134]"</definedName>
    <definedName name="SHARED_FORMULA_49_141_49_141_6">"[.AL142]-[.J142]"</definedName>
    <definedName name="SHARED_FORMULA_49_19_49_19_0">"[.AL20]-[.K20]"</definedName>
    <definedName name="SHARED_FORMULA_49_21_49_21_5">"[.AM22]-[.K22]"</definedName>
    <definedName name="SHARED_FORMULA_49_22_49_22_2">"[.K23]-[.AL23]"</definedName>
    <definedName name="SHARED_FORMULA_49_22_49_22_6">"[.AL23]-[.J23]"</definedName>
    <definedName name="SHARED_FORMULA_49_23_49_23_1">"[.AL24]-[.K24]"</definedName>
    <definedName name="SHARED_FORMULA_49_31_49_31_0">"[.AL32]-[.K32]"</definedName>
    <definedName name="SHARED_FORMULA_49_32_49_32_17">"[.AL33]-[.K33]"</definedName>
    <definedName name="SHARED_FORMULA_49_35_49_35_5">"[.AM36]-[.K36]"</definedName>
    <definedName name="SHARED_FORMULA_49_37_49_37_2">"[.K38]-[.AL38]"</definedName>
    <definedName name="SHARED_FORMULA_49_37_49_37_6">"[.AL38]-[.J38]"</definedName>
    <definedName name="SHARED_FORMULA_49_39_49_39_1">"[.AL40]-[.K40]"</definedName>
    <definedName name="SHARED_FORMULA_49_56_49_56_5">"[.AM57]-[.K57]"</definedName>
    <definedName name="SHARED_FORMULA_49_57_49_57_17">"[.AL58]-[.K58]"</definedName>
    <definedName name="SHARED_FORMULA_49_59_49_59_6">"[.AL60]-[.J60]"</definedName>
    <definedName name="SHARED_FORMULA_49_61_49_61_2">"[.K62]-[.AL62]"</definedName>
    <definedName name="SHARED_FORMULA_49_63_49_63_1">"[.AL64]-[.K64]"</definedName>
    <definedName name="SHARED_FORMULA_49_7_49_7_0">"[.AL8]-[.K8]"</definedName>
    <definedName name="SHARED_FORMULA_49_7_49_7_17">"[.AL8]-[.K8]"</definedName>
    <definedName name="SHARED_FORMULA_49_7_49_7_5">"[.AM8]-[.K8]"</definedName>
    <definedName name="SHARED_FORMULA_49_7_49_7_6">"[.AL8]-[.J8]"</definedName>
    <definedName name="SHARED_FORMULA_49_70_49_70_5">"[.AM71]-[.K71]"</definedName>
    <definedName name="SHARED_FORMULA_49_74_49_74_6">"[.AL75]-[.J75]"</definedName>
    <definedName name="SHARED_FORMULA_49_76_49_76_2">"[.K77]-[.AL77]"</definedName>
    <definedName name="SHARED_FORMULA_49_79_49_79_1">"[.AL80]-[.K80]"</definedName>
    <definedName name="SHARED_FORMULA_49_8_49_8_1">"[.AL9]-[.K9]"</definedName>
    <definedName name="SHARED_FORMULA_49_8_49_8_2">"[.K9]-[.AL9]"</definedName>
    <definedName name="SHARED_FORMULA_49_84_49_84_5">"[.AM85]-[.K85]"</definedName>
    <definedName name="SHARED_FORMULA_49_89_49_89_6">"[.AL90]-[.J90]"</definedName>
    <definedName name="SHARED_FORMULA_49_91_49_91_2">"[.K92]-[.AL92]"</definedName>
    <definedName name="SHARED_FORMULA_49_95_49_95_1">"[.AL96]-[.K96]"</definedName>
    <definedName name="SHARED_FORMULA_5_141_5_141_4">+!F18+!F35-!F52</definedName>
    <definedName name="SHARED_FORMULA_5_159_5_159_4">+!F75+!F92-!F109</definedName>
    <definedName name="SHARED_FORMULA_5_35_5_35_7">+(!F8/!F22)*1000</definedName>
    <definedName name="SHARED_FORMULA_5_35_5_35_8">+(!F8/!F22)*1000</definedName>
    <definedName name="SHARED_FORMULA_5_35_5_35_9">+(!F8/!F22)*1000</definedName>
    <definedName name="SHARED_FORMULA_5_37_5_37_13">+(!F8/!F23)*1000</definedName>
    <definedName name="SHARED_FORMULA_5_37_5_37_14">+(!F8/!F23)*1000</definedName>
    <definedName name="SHARED_FORMULA_5_37_5_37_15">+(!F8/!F23)*1000</definedName>
    <definedName name="SHARED_FORMULA_5_86_5_86_7">+(!F59/!F73)*1000</definedName>
    <definedName name="SHARED_FORMULA_5_86_5_86_8">+(!F59/!F73)*1000</definedName>
    <definedName name="SHARED_FORMULA_5_86_5_86_9">+(!F59/!F73)*1000</definedName>
    <definedName name="SHARED_FORMULA_5_91_5_91_13">+(!F62/!F77)*1000</definedName>
    <definedName name="SHARED_FORMULA_5_91_5_91_14">+(!F62/!F77)*1000</definedName>
    <definedName name="SHARED_FORMULA_5_91_5_91_15">+(!F62/!F77)*1000</definedName>
    <definedName name="SHARED_FORMULA_50_105_50_105_5">"[.AN106]-[.L106]"</definedName>
    <definedName name="SHARED_FORMULA_50_111_50_111_6">"[.AM112]-[.K112]"</definedName>
    <definedName name="SHARED_FORMULA_50_119_50_119_5">"[.AN120]-[.L120]"</definedName>
    <definedName name="SHARED_FORMULA_50_126_50_126_6">"[.AM127]-[.K127]"</definedName>
    <definedName name="SHARED_FORMULA_50_133_50_133_5">"[.AN134]-[.L134]"</definedName>
    <definedName name="SHARED_FORMULA_50_141_50_141_6">"[.AM142]-[.K142]"</definedName>
    <definedName name="SHARED_FORMULA_50_21_50_21_5">"[.AN22]-[.L22]"</definedName>
    <definedName name="SHARED_FORMULA_50_22_50_22_2">"[.L23]-[.AM23]"</definedName>
    <definedName name="SHARED_FORMULA_50_22_50_22_6">"[.AM23]-[.K23]"</definedName>
    <definedName name="SHARED_FORMULA_50_32_50_32_17">"[.AM33]-[.L33]"</definedName>
    <definedName name="SHARED_FORMULA_50_35_50_35_5">"[.AN36]-[.L36]"</definedName>
    <definedName name="SHARED_FORMULA_50_37_50_37_2">"[.L38]-[.AM38]"</definedName>
    <definedName name="SHARED_FORMULA_50_37_50_37_6">"[.AM38]-[.K38]"</definedName>
    <definedName name="SHARED_FORMULA_50_56_50_56_5">"[.AN57]-[.L57]"</definedName>
    <definedName name="SHARED_FORMULA_50_57_50_57_17">"[.AM58]-[.L58]"</definedName>
    <definedName name="SHARED_FORMULA_50_59_50_59_6">"[.AM60]-[.K60]"</definedName>
    <definedName name="SHARED_FORMULA_50_61_50_61_2">"[.L62]-[.AM62]"</definedName>
    <definedName name="SHARED_FORMULA_50_7_50_7_17">"[.AM8]-[.L8]"</definedName>
    <definedName name="SHARED_FORMULA_50_7_50_7_5">"[.AN8]-[.L8]"</definedName>
    <definedName name="SHARED_FORMULA_50_7_50_7_6">"[.AM8]-[.K8]"</definedName>
    <definedName name="SHARED_FORMULA_50_70_50_70_5">"[.AN71]-[.L71]"</definedName>
    <definedName name="SHARED_FORMULA_50_74_50_74_6">"[.AM75]-[.K75]"</definedName>
    <definedName name="SHARED_FORMULA_50_76_50_76_2">"[.L77]-[.AM77]"</definedName>
    <definedName name="SHARED_FORMULA_50_84_50_84_5">"[.AN85]-[.L85]"</definedName>
    <definedName name="SHARED_FORMULA_50_89_50_89_6">"[.AM90]-[.K90]"</definedName>
    <definedName name="SHARED_FORMULA_50_91_50_91_2">"[.L92]-[.AM92]"</definedName>
    <definedName name="SHARED_FORMULA_51_111_51_111_6">"[.AN112]-[.L112]"</definedName>
    <definedName name="SHARED_FORMULA_51_126_51_126_6">"[.AN127]-[.L127]"</definedName>
    <definedName name="SHARED_FORMULA_51_141_51_141_6">"[.AN142]-[.L142]"</definedName>
    <definedName name="SHARED_FORMULA_51_22_51_22_6">"[.AN23]-[.L23]"</definedName>
    <definedName name="SHARED_FORMULA_51_37_51_37_6">"[.AN38]-[.L38]"</definedName>
    <definedName name="SHARED_FORMULA_51_59_51_59_6">"[.AN60]-[.L60]"</definedName>
    <definedName name="SHARED_FORMULA_51_7_51_7_6">"[.AN8]-[.L8]"</definedName>
    <definedName name="SHARED_FORMULA_51_74_51_74_6">"[.AN75]-[.L75]"</definedName>
    <definedName name="SHARED_FORMULA_51_89_51_89_6">"[.AN90]-[.L90]"</definedName>
    <definedName name="SHARED_FORMULA_6_131_6_131_4">+!G8+!G25-!G42</definedName>
    <definedName name="SHARED_FORMULA_6_132_6_132_11">"(+[.G8]/[.G25])*100"</definedName>
    <definedName name="SHARED_FORMULA_6_146_6_146_11">+(!G71/!G88)*100</definedName>
    <definedName name="SHARED_FORMULA_6_148_6_148_5">+!G106-!G8-!G57</definedName>
    <definedName name="SHARED_FORMULA_6_149_6_149_4">+!G65+!G82-!G99</definedName>
    <definedName name="SHARED_FORMULA_6_155_6_155_5">+!G113-!G15-!G64</definedName>
    <definedName name="SHARED_FORMULA_6_162_6_162_5">+!G120-!G22-!G71</definedName>
    <definedName name="SHARED_FORMULA_6_169_6_169_5">+!G127-!G29-!G78</definedName>
    <definedName name="SHARED_FORMULA_6_176_6_176_5">+!G134-!G36-!G85</definedName>
    <definedName name="SHARED_FORMULA_6_183_6_183_5">+!G141-!G43-!G92</definedName>
    <definedName name="SHARED_FORMULA_6_190_6_190_5">+!G8+!G22-!G36</definedName>
    <definedName name="SHARED_FORMULA_6_197_6_197_5">+!G15+!G29-!G43</definedName>
    <definedName name="SHARED_FORMULA_6_204_6_204_5">+!G106+!G120-!G134</definedName>
    <definedName name="SHARED_FORMULA_6_211_6_211_5">+!G113+!G127-!G141</definedName>
    <definedName name="SHARED_FORMULA_6_255_6_255_17">+(!G91/!G116)*100</definedName>
    <definedName name="SHARED_FORMULA_6_280_6_280_17">+(!G173/!G198)*100</definedName>
    <definedName name="SHARED_FORMULA_6_79_6_79_3">+!G8+!G18-!G28</definedName>
    <definedName name="SHARED_FORMULA_6_88_6_88_3">+!G46+!G56-!G66</definedName>
    <definedName name="SHARED_FORMULA_7_142_7_142_11">+(!H21/!H38)*100</definedName>
    <definedName name="SHARED_FORMULA_7_148_7_148_5">+!H106-!H8-!H57</definedName>
    <definedName name="SHARED_FORMULA_7_156_7_156_11">+(!H84/!H101)*100</definedName>
    <definedName name="SHARED_FORMULA_7_162_7_162_5">+!H120-!H22-!H71</definedName>
    <definedName name="SHARED_FORMULA_7_176_7_176_5">+!H134-!H36-!H85</definedName>
    <definedName name="SHARED_FORMULA_7_18_7_18_6">+!H8+!H9+!H18</definedName>
    <definedName name="SHARED_FORMULA_7_190_7_190_5">+!H8+!H22-!H36</definedName>
    <definedName name="SHARED_FORMULA_7_204_7_204_5">+!H106+!H120-!H134</definedName>
    <definedName name="SHARED_FORMULA_7_27_7_27_17">+!H9+!H23</definedName>
    <definedName name="SHARED_FORMULA_7_28_7_28_17">+!H8+!H9+!H23</definedName>
    <definedName name="SHARED_FORMULA_7_33_7_33_17">+!H35+!H47</definedName>
    <definedName name="SHARED_FORMULA_7_34_7_34_17">+!H36+!H37+!H46</definedName>
    <definedName name="SHARED_FORMULA_7_52_7_52_17">+!H34+!H48</definedName>
    <definedName name="SHARED_FORMULA_7_53_7_53_17">+!H33+!H34+!H48</definedName>
    <definedName name="SHARED_FORMULA_7_58_7_58_17">+!H60+!H72</definedName>
    <definedName name="SHARED_FORMULA_7_59_7_59_17">+!H61+!H62+!H71</definedName>
    <definedName name="SHARED_FORMULA_7_77_7_77_17">+!H59+!H73</definedName>
    <definedName name="SHARED_FORMULA_7_78_7_78_17">+!H58+!H59+!H73</definedName>
    <definedName name="SHARED_FORMULA_8_132_8_132_11">"(+[.I8]/[.I25])*100"</definedName>
    <definedName name="SHARED_FORMULA_8_146_8_146_11">+(!I71/!I88)*100</definedName>
    <definedName name="SHARED_FORMULA_8_255_8_255_17">+(!I91/!I116)*100</definedName>
    <definedName name="SHARED_FORMULA_8_280_8_280_17">+(!I173/!I198)*100</definedName>
    <definedName name="SHARED_FORMULA_8_35_8_35_7">+(!I8/!I22)*1000</definedName>
    <definedName name="SHARED_FORMULA_8_35_8_35_8">+(!I8/!I22)*1000</definedName>
    <definedName name="SHARED_FORMULA_8_35_8_35_9">+(!I8/!I22)*1000</definedName>
    <definedName name="SHARED_FORMULA_8_37_8_37_13">+(!I8/!I23)*1000</definedName>
    <definedName name="SHARED_FORMULA_8_37_8_37_14">+(!I8/!I23)*1000</definedName>
    <definedName name="SHARED_FORMULA_8_37_8_37_15">+(!I8/!I23)*1000</definedName>
    <definedName name="SHARED_FORMULA_8_86_8_86_7">+(!I59/!I73)*1000</definedName>
    <definedName name="SHARED_FORMULA_8_86_8_86_8">+(!I59/!I73)*1000</definedName>
    <definedName name="SHARED_FORMULA_8_86_8_86_9">+(!I59/!I73)*1000</definedName>
    <definedName name="SHARED_FORMULA_8_91_8_91_13">+(!I62/!I77)*1000</definedName>
    <definedName name="SHARED_FORMULA_8_91_8_91_14">+(!I62/!I77)*1000</definedName>
    <definedName name="SHARED_FORMULA_8_91_8_91_15">+(!I62/!I77)*1000</definedName>
    <definedName name="SHARED_FORMULA_8_92_8_92_0">"[.I32]-[.I20]-[.I8]"</definedName>
    <definedName name="SHARED_FORMULA_9_106_9_106_0">"[.J78]-[.J66]-[.J54]"</definedName>
    <definedName name="SHARED_FORMULA_9_118_9_118_1">"[.J96]-[.J80]-[.J64]"</definedName>
    <definedName name="SHARED_FORMULA_9_56_9_56_5">+!J106-!J8</definedName>
    <definedName name="SHARED_FORMULA_9_59_9_59_6">+!J112-!J8</definedName>
    <definedName name="SHARED_FORMULA_9_70_9_70_5">+!J120-!J22</definedName>
    <definedName name="SHARED_FORMULA_9_74_9_74_6">+!J127-!J23</definedName>
    <definedName name="SHARED_FORMULA_9_79_9_79_3">+!J8+!J18-!J28</definedName>
    <definedName name="SHARED_FORMULA_9_84_9_84_5">+!J134-!J36</definedName>
    <definedName name="SHARED_FORMULA_9_88_9_88_3">+!J46+!J56-!J66</definedName>
    <definedName name="SHARED_FORMULA_9_89_9_89_6">+!J142-!J38</definedName>
    <definedName name="ShowDetails">#REF!</definedName>
    <definedName name="SPA">#N/A</definedName>
    <definedName name="SPSS">#REF!</definedName>
    <definedName name="STATCIV2" localSheetId="8">#REF!</definedName>
    <definedName name="STATCIV2" localSheetId="9">#REF!</definedName>
    <definedName name="STATCIV2" localSheetId="10">#REF!</definedName>
    <definedName name="STATCIV2" localSheetId="11">#REF!</definedName>
    <definedName name="STATCIV2" localSheetId="12">#REF!</definedName>
    <definedName name="STATCIV2" localSheetId="13">#REF!</definedName>
    <definedName name="STATCIV2" localSheetId="16">#REF!</definedName>
    <definedName name="STATCIV2" localSheetId="6">#REF!</definedName>
    <definedName name="STATCIV2" localSheetId="7">#REF!</definedName>
    <definedName name="STATCIV2">#REF!</definedName>
    <definedName name="sTopic">#REF!</definedName>
    <definedName name="stra" localSheetId="8">#REF!</definedName>
    <definedName name="stra" localSheetId="9">#REF!</definedName>
    <definedName name="stra" localSheetId="10">#REF!</definedName>
    <definedName name="stra" localSheetId="11">#REF!</definedName>
    <definedName name="stra" localSheetId="12">#REF!</definedName>
    <definedName name="stra" localSheetId="13">#REF!</definedName>
    <definedName name="stra" localSheetId="16">#REF!</definedName>
    <definedName name="stra" localSheetId="6">#REF!</definedName>
    <definedName name="stra" localSheetId="7">#REF!</definedName>
    <definedName name="stra" localSheetId="17">#REF!</definedName>
    <definedName name="stra">#REF!</definedName>
    <definedName name="SUM_REI_DECGEN2019" localSheetId="8">#REF!</definedName>
    <definedName name="SUM_REI_DECGEN2019" localSheetId="9">#REF!</definedName>
    <definedName name="SUM_REI_DECGEN2019" localSheetId="10">#REF!</definedName>
    <definedName name="SUM_REI_DECGEN2019" localSheetId="11">#REF!</definedName>
    <definedName name="SUM_REI_DECGEN2019" localSheetId="12">#REF!</definedName>
    <definedName name="SUM_REI_DECGEN2019" localSheetId="13">#REF!</definedName>
    <definedName name="SUM_REI_DECGEN2019" localSheetId="16">#REF!</definedName>
    <definedName name="SUM_REI_DECGEN2019" localSheetId="6">#REF!</definedName>
    <definedName name="SUM_REI_DECGEN2019" localSheetId="7">#REF!</definedName>
    <definedName name="SUM_REI_DECGEN2019">#REF!</definedName>
    <definedName name="SUM_REI_DECLUGLIO" localSheetId="8">#REF!</definedName>
    <definedName name="SUM_REI_DECLUGLIO" localSheetId="9">#REF!</definedName>
    <definedName name="SUM_REI_DECLUGLIO" localSheetId="10">#REF!</definedName>
    <definedName name="SUM_REI_DECLUGLIO" localSheetId="11">#REF!</definedName>
    <definedName name="SUM_REI_DECLUGLIO" localSheetId="12">#REF!</definedName>
    <definedName name="SUM_REI_DECLUGLIO" localSheetId="13">#REF!</definedName>
    <definedName name="SUM_REI_DECLUGLIO" localSheetId="16">#REF!</definedName>
    <definedName name="SUM_REI_DECLUGLIO" localSheetId="6">#REF!</definedName>
    <definedName name="SUM_REI_DECLUGLIO" localSheetId="7">#REF!</definedName>
    <definedName name="SUM_REI_DECLUGLIO">#REF!</definedName>
    <definedName name="SUM_REI_ETA_26032018" localSheetId="8">#REF!</definedName>
    <definedName name="SUM_REI_ETA_26032018" localSheetId="9">#REF!</definedName>
    <definedName name="SUM_REI_ETA_26032018" localSheetId="10">#REF!</definedName>
    <definedName name="SUM_REI_ETA_26032018" localSheetId="11">#REF!</definedName>
    <definedName name="SUM_REI_ETA_26032018" localSheetId="12">#REF!</definedName>
    <definedName name="SUM_REI_ETA_26032018" localSheetId="13">#REF!</definedName>
    <definedName name="SUM_REI_ETA_26032018" localSheetId="16">#REF!</definedName>
    <definedName name="SUM_REI_ETA_26032018" localSheetId="6">#REF!</definedName>
    <definedName name="SUM_REI_ETA_26032018" localSheetId="7">#REF!</definedName>
    <definedName name="SUM_REI_ETA_26032018">#REF!</definedName>
    <definedName name="SUM_REI_GEN2018GIU2019" localSheetId="8">#REF!</definedName>
    <definedName name="SUM_REI_GEN2018GIU2019" localSheetId="9">#REF!</definedName>
    <definedName name="SUM_REI_GEN2018GIU2019" localSheetId="10">#REF!</definedName>
    <definedName name="SUM_REI_GEN2018GIU2019" localSheetId="11">#REF!</definedName>
    <definedName name="SUM_REI_GEN2018GIU2019" localSheetId="12">#REF!</definedName>
    <definedName name="SUM_REI_GEN2018GIU2019" localSheetId="13">#REF!</definedName>
    <definedName name="SUM_REI_GEN2018GIU2019" localSheetId="16">#REF!</definedName>
    <definedName name="SUM_REI_GEN2018GIU2019" localSheetId="6">#REF!</definedName>
    <definedName name="SUM_REI_GEN2018GIU2019" localSheetId="7">#REF!</definedName>
    <definedName name="SUM_REI_GEN2018GIU2019">#REF!</definedName>
    <definedName name="SUM_REI_GEN2018MAR2019" localSheetId="8">#REF!</definedName>
    <definedName name="SUM_REI_GEN2018MAR2019" localSheetId="9">#REF!</definedName>
    <definedName name="SUM_REI_GEN2018MAR2019" localSheetId="10">#REF!</definedName>
    <definedName name="SUM_REI_GEN2018MAR2019" localSheetId="11">#REF!</definedName>
    <definedName name="SUM_REI_GEN2018MAR2019" localSheetId="12">#REF!</definedName>
    <definedName name="SUM_REI_GEN2018MAR2019" localSheetId="13">#REF!</definedName>
    <definedName name="SUM_REI_GEN2018MAR2019" localSheetId="16">#REF!</definedName>
    <definedName name="SUM_REI_GEN2018MAR2019" localSheetId="6">#REF!</definedName>
    <definedName name="SUM_REI_GEN2018MAR2019" localSheetId="7">#REF!</definedName>
    <definedName name="SUM_REI_GEN2018MAR2019">#REF!</definedName>
    <definedName name="SUM_REI_GENDIC2018" localSheetId="8">#REF!</definedName>
    <definedName name="SUM_REI_GENDIC2018" localSheetId="9">#REF!</definedName>
    <definedName name="SUM_REI_GENDIC2018" localSheetId="10">#REF!</definedName>
    <definedName name="SUM_REI_GENDIC2018" localSheetId="11">#REF!</definedName>
    <definedName name="SUM_REI_GENDIC2018" localSheetId="12">#REF!</definedName>
    <definedName name="SUM_REI_GENDIC2018" localSheetId="13">#REF!</definedName>
    <definedName name="SUM_REI_GENDIC2018" localSheetId="16">#REF!</definedName>
    <definedName name="SUM_REI_GENDIC2018" localSheetId="6">#REF!</definedName>
    <definedName name="SUM_REI_GENDIC2018" localSheetId="7">#REF!</definedName>
    <definedName name="SUM_REI_GENDIC2018">#REF!</definedName>
    <definedName name="SUM_REI_GENGIU2018" localSheetId="8">#REF!</definedName>
    <definedName name="SUM_REI_GENGIU2018" localSheetId="9">#REF!</definedName>
    <definedName name="SUM_REI_GENGIU2018" localSheetId="10">#REF!</definedName>
    <definedName name="SUM_REI_GENGIU2018" localSheetId="11">#REF!</definedName>
    <definedName name="SUM_REI_GENGIU2018" localSheetId="12">#REF!</definedName>
    <definedName name="SUM_REI_GENGIU2018" localSheetId="13">#REF!</definedName>
    <definedName name="SUM_REI_GENGIU2018" localSheetId="16">#REF!</definedName>
    <definedName name="SUM_REI_GENGIU2018" localSheetId="6">#REF!</definedName>
    <definedName name="SUM_REI_GENGIU2018" localSheetId="7">#REF!</definedName>
    <definedName name="SUM_REI_GENGIU2018">#REF!</definedName>
    <definedName name="SUM_REI_GENMAR2019" localSheetId="8">#REF!</definedName>
    <definedName name="SUM_REI_GENMAR2019" localSheetId="9">#REF!</definedName>
    <definedName name="SUM_REI_GENMAR2019" localSheetId="10">#REF!</definedName>
    <definedName name="SUM_REI_GENMAR2019" localSheetId="11">#REF!</definedName>
    <definedName name="SUM_REI_GENMAR2019" localSheetId="12">#REF!</definedName>
    <definedName name="SUM_REI_GENMAR2019" localSheetId="13">#REF!</definedName>
    <definedName name="SUM_REI_GENMAR2019" localSheetId="16">#REF!</definedName>
    <definedName name="SUM_REI_GENMAR2019" localSheetId="6">#REF!</definedName>
    <definedName name="SUM_REI_GENMAR2019" localSheetId="7">#REF!</definedName>
    <definedName name="SUM_REI_GENMAR2019">#REF!</definedName>
    <definedName name="SUM_REI_GENSET2018" localSheetId="8">#REF!</definedName>
    <definedName name="SUM_REI_GENSET2018" localSheetId="9">#REF!</definedName>
    <definedName name="SUM_REI_GENSET2018" localSheetId="10">#REF!</definedName>
    <definedName name="SUM_REI_GENSET2018" localSheetId="11">#REF!</definedName>
    <definedName name="SUM_REI_GENSET2018" localSheetId="12">#REF!</definedName>
    <definedName name="SUM_REI_GENSET2018" localSheetId="13">#REF!</definedName>
    <definedName name="SUM_REI_GENSET2018" localSheetId="16">#REF!</definedName>
    <definedName name="SUM_REI_GENSET2018" localSheetId="6">#REF!</definedName>
    <definedName name="SUM_REI_GENSET2018" localSheetId="7">#REF!</definedName>
    <definedName name="SUM_REI_GENSET2018">#REF!</definedName>
    <definedName name="SUM_REI_IIITRIM2018" localSheetId="8">#REF!</definedName>
    <definedName name="SUM_REI_IIITRIM2018" localSheetId="9">#REF!</definedName>
    <definedName name="SUM_REI_IIITRIM2018" localSheetId="10">#REF!</definedName>
    <definedName name="SUM_REI_IIITRIM2018" localSheetId="11">#REF!</definedName>
    <definedName name="SUM_REI_IIITRIM2018" localSheetId="12">#REF!</definedName>
    <definedName name="SUM_REI_IIITRIM2018" localSheetId="13">#REF!</definedName>
    <definedName name="SUM_REI_IIITRIM2018" localSheetId="16">#REF!</definedName>
    <definedName name="SUM_REI_IIITRIM2018" localSheetId="6">#REF!</definedName>
    <definedName name="SUM_REI_IIITRIM2018" localSheetId="7">#REF!</definedName>
    <definedName name="SUM_REI_IIITRIM2018">#REF!</definedName>
    <definedName name="SUM_REI_IITRIM2018" localSheetId="8">#REF!</definedName>
    <definedName name="SUM_REI_IITRIM2018" localSheetId="9">#REF!</definedName>
    <definedName name="SUM_REI_IITRIM2018" localSheetId="10">#REF!</definedName>
    <definedName name="SUM_REI_IITRIM2018" localSheetId="11">#REF!</definedName>
    <definedName name="SUM_REI_IITRIM2018" localSheetId="12">#REF!</definedName>
    <definedName name="SUM_REI_IITRIM2018" localSheetId="13">#REF!</definedName>
    <definedName name="SUM_REI_IITRIM2018" localSheetId="16">#REF!</definedName>
    <definedName name="SUM_REI_IITRIM2018" localSheetId="6">#REF!</definedName>
    <definedName name="SUM_REI_IITRIM2018" localSheetId="7">#REF!</definedName>
    <definedName name="SUM_REI_IITRIM2018">#REF!</definedName>
    <definedName name="SUM_REI_IITRIM2019" localSheetId="8">#REF!</definedName>
    <definedName name="SUM_REI_IITRIM2019" localSheetId="9">#REF!</definedName>
    <definedName name="SUM_REI_IITRIM2019" localSheetId="10">#REF!</definedName>
    <definedName name="SUM_REI_IITRIM2019" localSheetId="11">#REF!</definedName>
    <definedName name="SUM_REI_IITRIM2019" localSheetId="12">#REF!</definedName>
    <definedName name="SUM_REI_IITRIM2019" localSheetId="13">#REF!</definedName>
    <definedName name="SUM_REI_IITRIM2019" localSheetId="16">#REF!</definedName>
    <definedName name="SUM_REI_IITRIM2019" localSheetId="6">#REF!</definedName>
    <definedName name="SUM_REI_IITRIM2019" localSheetId="7">#REF!</definedName>
    <definedName name="SUM_REI_IITRIM2019">#REF!</definedName>
    <definedName name="SUM_REI_ISEM2018" localSheetId="8">#REF!</definedName>
    <definedName name="SUM_REI_ISEM2018" localSheetId="9">#REF!</definedName>
    <definedName name="SUM_REI_ISEM2018" localSheetId="10">#REF!</definedName>
    <definedName name="SUM_REI_ISEM2018" localSheetId="11">#REF!</definedName>
    <definedName name="SUM_REI_ISEM2018" localSheetId="12">#REF!</definedName>
    <definedName name="SUM_REI_ISEM2018" localSheetId="13">#REF!</definedName>
    <definedName name="SUM_REI_ISEM2018" localSheetId="16">#REF!</definedName>
    <definedName name="SUM_REI_ISEM2018" localSheetId="6">#REF!</definedName>
    <definedName name="SUM_REI_ISEM2018" localSheetId="7">#REF!</definedName>
    <definedName name="SUM_REI_ISEM2018">#REF!</definedName>
    <definedName name="SUM_REI_ITRIM2018" localSheetId="8">#REF!</definedName>
    <definedName name="SUM_REI_ITRIM2018" localSheetId="9">#REF!</definedName>
    <definedName name="SUM_REI_ITRIM2018" localSheetId="10">#REF!</definedName>
    <definedName name="SUM_REI_ITRIM2018" localSheetId="11">#REF!</definedName>
    <definedName name="SUM_REI_ITRIM2018" localSheetId="12">#REF!</definedName>
    <definedName name="SUM_REI_ITRIM2018" localSheetId="13">#REF!</definedName>
    <definedName name="SUM_REI_ITRIM2018" localSheetId="16">#REF!</definedName>
    <definedName name="SUM_REI_ITRIM2018" localSheetId="6">#REF!</definedName>
    <definedName name="SUM_REI_ITRIM2018" localSheetId="7">#REF!</definedName>
    <definedName name="SUM_REI_ITRIM2018">#REF!</definedName>
    <definedName name="SUM_REI_ITRIM2018_OLD" localSheetId="8">#REF!</definedName>
    <definedName name="SUM_REI_ITRIM2018_OLD" localSheetId="9">#REF!</definedName>
    <definedName name="SUM_REI_ITRIM2018_OLD" localSheetId="10">#REF!</definedName>
    <definedName name="SUM_REI_ITRIM2018_OLD" localSheetId="11">#REF!</definedName>
    <definedName name="SUM_REI_ITRIM2018_OLD" localSheetId="12">#REF!</definedName>
    <definedName name="SUM_REI_ITRIM2018_OLD" localSheetId="13">#REF!</definedName>
    <definedName name="SUM_REI_ITRIM2018_OLD" localSheetId="16">#REF!</definedName>
    <definedName name="SUM_REI_ITRIM2018_OLD" localSheetId="6">#REF!</definedName>
    <definedName name="SUM_REI_ITRIM2018_OLD" localSheetId="7">#REF!</definedName>
    <definedName name="SUM_REI_ITRIM2018_OLD">#REF!</definedName>
    <definedName name="SUM_REI_ITRIM2019" localSheetId="8">#REF!</definedName>
    <definedName name="SUM_REI_ITRIM2019" localSheetId="9">#REF!</definedName>
    <definedName name="SUM_REI_ITRIM2019" localSheetId="10">#REF!</definedName>
    <definedName name="SUM_REI_ITRIM2019" localSheetId="11">#REF!</definedName>
    <definedName name="SUM_REI_ITRIM2019" localSheetId="12">#REF!</definedName>
    <definedName name="SUM_REI_ITRIM2019" localSheetId="13">#REF!</definedName>
    <definedName name="SUM_REI_ITRIM2019" localSheetId="16">#REF!</definedName>
    <definedName name="SUM_REI_ITRIM2019" localSheetId="6">#REF!</definedName>
    <definedName name="SUM_REI_ITRIM2019" localSheetId="7">#REF!</definedName>
    <definedName name="SUM_REI_ITRIM2019">#REF!</definedName>
    <definedName name="SUM_REI_IVTRIM2018" localSheetId="8">#REF!</definedName>
    <definedName name="SUM_REI_IVTRIM2018" localSheetId="9">#REF!</definedName>
    <definedName name="SUM_REI_IVTRIM2018" localSheetId="10">#REF!</definedName>
    <definedName name="SUM_REI_IVTRIM2018" localSheetId="11">#REF!</definedName>
    <definedName name="SUM_REI_IVTRIM2018" localSheetId="12">#REF!</definedName>
    <definedName name="SUM_REI_IVTRIM2018" localSheetId="13">#REF!</definedName>
    <definedName name="SUM_REI_IVTRIM2018" localSheetId="16">#REF!</definedName>
    <definedName name="SUM_REI_IVTRIM2018" localSheetId="6">#REF!</definedName>
    <definedName name="SUM_REI_IVTRIM2018" localSheetId="7">#REF!</definedName>
    <definedName name="SUM_REI_IVTRIM2018">#REF!</definedName>
    <definedName name="SUM_REI_LUGDIC2018" localSheetId="8">#REF!</definedName>
    <definedName name="SUM_REI_LUGDIC2018" localSheetId="9">#REF!</definedName>
    <definedName name="SUM_REI_LUGDIC2018" localSheetId="10">#REF!</definedName>
    <definedName name="SUM_REI_LUGDIC2018" localSheetId="11">#REF!</definedName>
    <definedName name="SUM_REI_LUGDIC2018" localSheetId="12">#REF!</definedName>
    <definedName name="SUM_REI_LUGDIC2018" localSheetId="13">#REF!</definedName>
    <definedName name="SUM_REI_LUGDIC2018" localSheetId="16">#REF!</definedName>
    <definedName name="SUM_REI_LUGDIC2018" localSheetId="6">#REF!</definedName>
    <definedName name="SUM_REI_LUGDIC2018" localSheetId="7">#REF!</definedName>
    <definedName name="SUM_REI_LUGDIC2018">#REF!</definedName>
    <definedName name="SUM_REI_MESIPAG" localSheetId="8">#REF!</definedName>
    <definedName name="SUM_REI_MESIPAG" localSheetId="9">#REF!</definedName>
    <definedName name="SUM_REI_MESIPAG" localSheetId="10">#REF!</definedName>
    <definedName name="SUM_REI_MESIPAG" localSheetId="11">#REF!</definedName>
    <definedName name="SUM_REI_MESIPAG" localSheetId="12">#REF!</definedName>
    <definedName name="SUM_REI_MESIPAG" localSheetId="13">#REF!</definedName>
    <definedName name="SUM_REI_MESIPAG" localSheetId="16">#REF!</definedName>
    <definedName name="SUM_REI_MESIPAG" localSheetId="6">#REF!</definedName>
    <definedName name="SUM_REI_MESIPAG" localSheetId="7">#REF!</definedName>
    <definedName name="SUM_REI_MESIPAG">#REF!</definedName>
    <definedName name="SUM_RESI_MESIPAG" localSheetId="8">#REF!</definedName>
    <definedName name="SUM_RESI_MESIPAG" localSheetId="9">#REF!</definedName>
    <definedName name="SUM_RESI_MESIPAG" localSheetId="10">#REF!</definedName>
    <definedName name="SUM_RESI_MESIPAG" localSheetId="11">#REF!</definedName>
    <definedName name="SUM_RESI_MESIPAG" localSheetId="12">#REF!</definedName>
    <definedName name="SUM_RESI_MESIPAG" localSheetId="13">#REF!</definedName>
    <definedName name="SUM_RESI_MESIPAG" localSheetId="16">#REF!</definedName>
    <definedName name="SUM_RESI_MESIPAG" localSheetId="6">#REF!</definedName>
    <definedName name="SUM_RESI_MESIPAG" localSheetId="7">#REF!</definedName>
    <definedName name="SUM_RESI_MESIPAG">#REF!</definedName>
    <definedName name="Sweden">#REF!</definedName>
    <definedName name="SWI">#N/A</definedName>
    <definedName name="sYesNo">#REF!</definedName>
    <definedName name="Tab._IV.20_bis">#REF!</definedName>
    <definedName name="tab.9_ela2" localSheetId="8">#REF!</definedName>
    <definedName name="tab.9_ela2" localSheetId="9">#REF!</definedName>
    <definedName name="tab.9_ela2" localSheetId="10">#REF!</definedName>
    <definedName name="tab.9_ela2" localSheetId="11">#REF!</definedName>
    <definedName name="tab.9_ela2" localSheetId="12">#REF!</definedName>
    <definedName name="tab.9_ela2" localSheetId="13">#REF!</definedName>
    <definedName name="tab.9_ela2" localSheetId="16">#REF!</definedName>
    <definedName name="tab.9_ela2" localSheetId="6">#REF!</definedName>
    <definedName name="tab.9_ela2" localSheetId="7">#REF!</definedName>
    <definedName name="tab.9_ela2">#REF!</definedName>
    <definedName name="TABACT">#N/A</definedName>
    <definedName name="Table">#REF!</definedName>
    <definedName name="TableName">#REF!</definedName>
    <definedName name="tablenote">#REF!</definedName>
    <definedName name="tablenote_i">#REF!</definedName>
    <definedName name="Tav_4_3_CENTRO" localSheetId="8">#REF!</definedName>
    <definedName name="Tav_4_3_CENTRO" localSheetId="9">#REF!</definedName>
    <definedName name="Tav_4_3_CENTRO" localSheetId="10">#REF!</definedName>
    <definedName name="Tav_4_3_CENTRO" localSheetId="11">#REF!</definedName>
    <definedName name="Tav_4_3_CENTRO" localSheetId="12">#REF!</definedName>
    <definedName name="Tav_4_3_CENTRO" localSheetId="13">#REF!</definedName>
    <definedName name="Tav_4_3_CENTRO" localSheetId="16">#REF!</definedName>
    <definedName name="Tav_4_3_CENTRO" localSheetId="6">#REF!</definedName>
    <definedName name="Tav_4_3_CENTRO" localSheetId="7">#REF!</definedName>
    <definedName name="Tav_4_3_CENTRO" localSheetId="17">#REF!</definedName>
    <definedName name="Tav_4_3_CENTRO">#REF!</definedName>
    <definedName name="Tav_4_3_ITALIA" localSheetId="8">#REF!</definedName>
    <definedName name="Tav_4_3_ITALIA" localSheetId="9">#REF!</definedName>
    <definedName name="Tav_4_3_ITALIA" localSheetId="10">#REF!</definedName>
    <definedName name="Tav_4_3_ITALIA" localSheetId="11">#REF!</definedName>
    <definedName name="Tav_4_3_ITALIA" localSheetId="12">#REF!</definedName>
    <definedName name="Tav_4_3_ITALIA" localSheetId="13">#REF!</definedName>
    <definedName name="Tav_4_3_ITALIA" localSheetId="16">#REF!</definedName>
    <definedName name="Tav_4_3_ITALIA" localSheetId="6">#REF!</definedName>
    <definedName name="Tav_4_3_ITALIA" localSheetId="7">#REF!</definedName>
    <definedName name="Tav_4_3_ITALIA" localSheetId="17">#REF!</definedName>
    <definedName name="Tav_4_3_ITALIA">#REF!</definedName>
    <definedName name="Tav_4_3_MEZZOGIORNO" localSheetId="8">#REF!</definedName>
    <definedName name="Tav_4_3_MEZZOGIORNO" localSheetId="9">#REF!</definedName>
    <definedName name="Tav_4_3_MEZZOGIORNO" localSheetId="10">#REF!</definedName>
    <definedName name="Tav_4_3_MEZZOGIORNO" localSheetId="11">#REF!</definedName>
    <definedName name="Tav_4_3_MEZZOGIORNO" localSheetId="12">#REF!</definedName>
    <definedName name="Tav_4_3_MEZZOGIORNO" localSheetId="13">#REF!</definedName>
    <definedName name="Tav_4_3_MEZZOGIORNO" localSheetId="16">#REF!</definedName>
    <definedName name="Tav_4_3_MEZZOGIORNO" localSheetId="6">#REF!</definedName>
    <definedName name="Tav_4_3_MEZZOGIORNO" localSheetId="7">#REF!</definedName>
    <definedName name="Tav_4_3_MEZZOGIORNO" localSheetId="17">#REF!</definedName>
    <definedName name="Tav_4_3_MEZZOGIORNO">#REF!</definedName>
    <definedName name="Tav_4_3_NE" localSheetId="8">#REF!</definedName>
    <definedName name="Tav_4_3_NE" localSheetId="9">#REF!</definedName>
    <definedName name="Tav_4_3_NE" localSheetId="10">#REF!</definedName>
    <definedName name="Tav_4_3_NE" localSheetId="11">#REF!</definedName>
    <definedName name="Tav_4_3_NE" localSheetId="12">#REF!</definedName>
    <definedName name="Tav_4_3_NE" localSheetId="13">#REF!</definedName>
    <definedName name="Tav_4_3_NE" localSheetId="16">#REF!</definedName>
    <definedName name="Tav_4_3_NE" localSheetId="6">#REF!</definedName>
    <definedName name="Tav_4_3_NE" localSheetId="7">#REF!</definedName>
    <definedName name="Tav_4_3_NE">#REF!</definedName>
    <definedName name="Tav_4_3_NO" localSheetId="8">#REF!</definedName>
    <definedName name="Tav_4_3_NO" localSheetId="9">#REF!</definedName>
    <definedName name="Tav_4_3_NO" localSheetId="10">#REF!</definedName>
    <definedName name="Tav_4_3_NO" localSheetId="11">#REF!</definedName>
    <definedName name="Tav_4_3_NO" localSheetId="12">#REF!</definedName>
    <definedName name="Tav_4_3_NO" localSheetId="13">#REF!</definedName>
    <definedName name="Tav_4_3_NO" localSheetId="16">#REF!</definedName>
    <definedName name="Tav_4_3_NO" localSheetId="6">#REF!</definedName>
    <definedName name="Tav_4_3_NO" localSheetId="7">#REF!</definedName>
    <definedName name="Tav_4_3_NO">#REF!</definedName>
    <definedName name="Tav_4_3_NORD" localSheetId="8">#REF!</definedName>
    <definedName name="Tav_4_3_NORD" localSheetId="9">#REF!</definedName>
    <definedName name="Tav_4_3_NORD" localSheetId="10">#REF!</definedName>
    <definedName name="Tav_4_3_NORD" localSheetId="11">#REF!</definedName>
    <definedName name="Tav_4_3_NORD" localSheetId="12">#REF!</definedName>
    <definedName name="Tav_4_3_NORD" localSheetId="13">#REF!</definedName>
    <definedName name="Tav_4_3_NORD" localSheetId="16">#REF!</definedName>
    <definedName name="Tav_4_3_NORD" localSheetId="6">#REF!</definedName>
    <definedName name="Tav_4_3_NORD" localSheetId="7">#REF!</definedName>
    <definedName name="Tav_4_3_NORD">#REF!</definedName>
    <definedName name="Tavola2BIS" localSheetId="8">#REF!</definedName>
    <definedName name="Tavola2BIS" localSheetId="9">#REF!</definedName>
    <definedName name="Tavola2BIS" localSheetId="10">#REF!</definedName>
    <definedName name="Tavola2BIS" localSheetId="11">#REF!</definedName>
    <definedName name="Tavola2BIS" localSheetId="12">#REF!</definedName>
    <definedName name="Tavola2BIS" localSheetId="13">#REF!</definedName>
    <definedName name="Tavola2BIS" localSheetId="16">#REF!</definedName>
    <definedName name="Tavola2BIS" localSheetId="6">#REF!</definedName>
    <definedName name="Tavola2BIS" localSheetId="7">#REF!</definedName>
    <definedName name="Tavola2BIS">#REF!</definedName>
    <definedName name="tavole" localSheetId="8">#REF!</definedName>
    <definedName name="tavole" localSheetId="9">#REF!</definedName>
    <definedName name="tavole" localSheetId="10">#REF!</definedName>
    <definedName name="tavole" localSheetId="11">#REF!</definedName>
    <definedName name="tavole" localSheetId="12">#REF!</definedName>
    <definedName name="tavole" localSheetId="13">#REF!</definedName>
    <definedName name="tavole" localSheetId="16">#REF!</definedName>
    <definedName name="tavole" localSheetId="6">#REF!</definedName>
    <definedName name="tavole" localSheetId="7">#REF!</definedName>
    <definedName name="tavole">#REF!</definedName>
    <definedName name="tavs" localSheetId="8">#REF!,#REF!</definedName>
    <definedName name="tavs" localSheetId="9">#REF!,#REF!</definedName>
    <definedName name="tavs" localSheetId="10">#REF!,#REF!</definedName>
    <definedName name="tavs" localSheetId="11">#REF!,#REF!</definedName>
    <definedName name="tavs" localSheetId="7">#REF!,#REF!</definedName>
    <definedName name="tavs" localSheetId="17">#REF!,#REF!</definedName>
    <definedName name="tavs">#REF!,#REF!</definedName>
    <definedName name="test_rank" localSheetId="8">#REF!,#REF!</definedName>
    <definedName name="test_rank" localSheetId="9">#REF!,#REF!</definedName>
    <definedName name="test_rank" localSheetId="10">#REF!,#REF!</definedName>
    <definedName name="test_rank" localSheetId="11">#REF!,#REF!</definedName>
    <definedName name="test_rank" localSheetId="12">#REF!,#REF!</definedName>
    <definedName name="test_rank" localSheetId="13">#REF!,#REF!</definedName>
    <definedName name="test_rank" localSheetId="16">#REF!,#REF!</definedName>
    <definedName name="test_rank" localSheetId="6">#REF!,#REF!</definedName>
    <definedName name="test_rank" localSheetId="7">#REF!,#REF!</definedName>
    <definedName name="test_rank">#REF!,#REF!</definedName>
    <definedName name="tick_alto_a">#REF!</definedName>
    <definedName name="tick_basso_a">#REF!</definedName>
    <definedName name="tick_medio_a">#REF!</definedName>
    <definedName name="Title">#REF!</definedName>
    <definedName name="Titoli">#REF!</definedName>
    <definedName name="_xlnm.Print_Titles" localSheetId="8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6">#REF!</definedName>
    <definedName name="_xlnm.Print_Titles" localSheetId="7">#REF!</definedName>
    <definedName name="_xlnm.Print_Titles">#REF!</definedName>
    <definedName name="titolo_centrato">#REF!,#REF!</definedName>
    <definedName name="titolo_cetrato" localSheetId="8">#REF!</definedName>
    <definedName name="titolo_cetrato" localSheetId="9">#REF!</definedName>
    <definedName name="titolo_cetrato" localSheetId="10">#REF!</definedName>
    <definedName name="titolo_cetrato" localSheetId="11">#REF!</definedName>
    <definedName name="titolo_cetrato" localSheetId="12">#REF!</definedName>
    <definedName name="titolo_cetrato" localSheetId="13">#REF!</definedName>
    <definedName name="titolo_cetrato" localSheetId="16">#REF!</definedName>
    <definedName name="titolo_cetrato" localSheetId="6">#REF!</definedName>
    <definedName name="titolo_cetrato" localSheetId="7">#REF!</definedName>
    <definedName name="titolo_cetrato" localSheetId="17">#REF!</definedName>
    <definedName name="titolo_cetrato">#REF!</definedName>
    <definedName name="tot" localSheetId="8">#REF!</definedName>
    <definedName name="tot" localSheetId="9">#REF!</definedName>
    <definedName name="tot" localSheetId="10">#REF!</definedName>
    <definedName name="tot" localSheetId="11">#REF!</definedName>
    <definedName name="tot" localSheetId="12">#REF!</definedName>
    <definedName name="tot" localSheetId="13">#REF!</definedName>
    <definedName name="tot" localSheetId="16">#REF!</definedName>
    <definedName name="tot" localSheetId="6">#REF!</definedName>
    <definedName name="tot" localSheetId="7">#REF!</definedName>
    <definedName name="tot">#REF!</definedName>
    <definedName name="TotalReqs">#REF!</definedName>
    <definedName name="TotalTime">#REF!</definedName>
    <definedName name="toto">#REF!</definedName>
    <definedName name="toto1">#REF!</definedName>
    <definedName name="TRANSP">#N/A</definedName>
    <definedName name="trim">#REF!</definedName>
    <definedName name="Tuttostudenti98_99" localSheetId="8">#REF!</definedName>
    <definedName name="Tuttostudenti98_99" localSheetId="9">#REF!</definedName>
    <definedName name="Tuttostudenti98_99" localSheetId="10">#REF!</definedName>
    <definedName name="Tuttostudenti98_99" localSheetId="11">#REF!</definedName>
    <definedName name="Tuttostudenti98_99" localSheetId="12">#REF!</definedName>
    <definedName name="Tuttostudenti98_99" localSheetId="13">#REF!</definedName>
    <definedName name="Tuttostudenti98_99" localSheetId="16">#REF!</definedName>
    <definedName name="Tuttostudenti98_99" localSheetId="6">#REF!</definedName>
    <definedName name="Tuttostudenti98_99" localSheetId="7">#REF!</definedName>
    <definedName name="Tuttostudenti98_99">#REF!</definedName>
    <definedName name="US">#REF!</definedName>
    <definedName name="var" localSheetId="8" hidden="1">{"'Tav19'!$A$1:$AB$128"}</definedName>
    <definedName name="var" localSheetId="9" hidden="1">{"'Tav19'!$A$1:$AB$128"}</definedName>
    <definedName name="var" localSheetId="10" hidden="1">{"'Tav19'!$A$1:$AB$128"}</definedName>
    <definedName name="var" localSheetId="11" hidden="1">{"'Tav19'!$A$1:$AB$128"}</definedName>
    <definedName name="var" localSheetId="12" hidden="1">{"'Tav19'!$A$1:$AB$128"}</definedName>
    <definedName name="var" localSheetId="13" hidden="1">{"'Tav19'!$A$1:$AB$128"}</definedName>
    <definedName name="var" localSheetId="15" hidden="1">{"'Tav19'!$A$1:$AB$128"}</definedName>
    <definedName name="var" localSheetId="16" hidden="1">{"'Tav19'!$A$1:$AB$128"}</definedName>
    <definedName name="var" localSheetId="6" hidden="1">{"'Tav19'!$A$1:$AB$128"}</definedName>
    <definedName name="var" localSheetId="7" hidden="1">{"'Tav19'!$A$1:$AB$128"}</definedName>
    <definedName name="var" localSheetId="14" hidden="1">{"'Tav19'!$A$1:$AB$128"}</definedName>
    <definedName name="var" localSheetId="17" hidden="1">{"'Tav19'!$A$1:$AB$128"}</definedName>
    <definedName name="var" hidden="1">{"'Tav19'!$A$1:$AB$128"}</definedName>
    <definedName name="VOI" localSheetId="8">#REF!</definedName>
    <definedName name="VOI" localSheetId="9">#REF!</definedName>
    <definedName name="VOI" localSheetId="10">#REF!</definedName>
    <definedName name="VOI" localSheetId="11">#REF!</definedName>
    <definedName name="VOI" localSheetId="12">#REF!</definedName>
    <definedName name="VOI" localSheetId="13">#REF!</definedName>
    <definedName name="VOI" localSheetId="16">#REF!</definedName>
    <definedName name="VOI" localSheetId="6">#REF!</definedName>
    <definedName name="VOI" localSheetId="7">#REF!</definedName>
    <definedName name="VOI">#REF!</definedName>
    <definedName name="vv" localSheetId="8">#REF!</definedName>
    <definedName name="vv" localSheetId="9">#REF!</definedName>
    <definedName name="vv" localSheetId="10">#REF!</definedName>
    <definedName name="vv" localSheetId="11">#REF!</definedName>
    <definedName name="vv" localSheetId="12">#REF!</definedName>
    <definedName name="vv" localSheetId="13">#REF!</definedName>
    <definedName name="vv" localSheetId="16">#REF!</definedName>
    <definedName name="vv" localSheetId="6">#REF!</definedName>
    <definedName name="vv" localSheetId="7">#REF!</definedName>
    <definedName name="vv">#REF!</definedName>
    <definedName name="WEQ" hidden="1">41985.4580787037</definedName>
    <definedName name="ww" localSheetId="8">#REF!</definedName>
    <definedName name="ww" localSheetId="9">#REF!</definedName>
    <definedName name="ww" localSheetId="10">#REF!</definedName>
    <definedName name="ww" localSheetId="11">#REF!</definedName>
    <definedName name="ww" localSheetId="12">#REF!</definedName>
    <definedName name="ww" localSheetId="13">#REF!</definedName>
    <definedName name="ww" localSheetId="16">#REF!</definedName>
    <definedName name="ww" localSheetId="6">#REF!</definedName>
    <definedName name="ww" localSheetId="7">#REF!</definedName>
    <definedName name="ww">#REF!</definedName>
    <definedName name="xdata1" hidden="1">-4+(ROW(OFFSET(#REF!,0,0,1000,1))-1)*0.008008008</definedName>
    <definedName name="xdata3" hidden="1">-4+(ROW(OFFSET(#REF!,0,0,1000,1))-1)*0.008008008</definedName>
    <definedName name="xx" localSheetId="8">#REF!</definedName>
    <definedName name="xx" localSheetId="9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 localSheetId="16">#REF!</definedName>
    <definedName name="xx" localSheetId="6">#REF!</definedName>
    <definedName name="xx" localSheetId="7">#REF!</definedName>
    <definedName name="xx">#REF!</definedName>
    <definedName name="ydata2" localSheetId="8" hidden="1">#REF!([0]!xdata1)</definedName>
    <definedName name="ydata2" localSheetId="9" hidden="1">#REF!([0]!xdata1)</definedName>
    <definedName name="ydata2" localSheetId="10" hidden="1">#REF!([0]!xdata1)</definedName>
    <definedName name="ydata2" localSheetId="11" hidden="1">#REF!([0]!xdata1)</definedName>
    <definedName name="ydata2" localSheetId="12" hidden="1">#REF!([0]!xdata1)</definedName>
    <definedName name="ydata2" localSheetId="13" hidden="1">#REF!([0]!xdata1)</definedName>
    <definedName name="ydata2" localSheetId="16" hidden="1">#REF!([0]!xdata1)</definedName>
    <definedName name="ydata2" localSheetId="6" hidden="1">#REF!([0]!xdata1)</definedName>
    <definedName name="ydata2" localSheetId="7" hidden="1">#REF!([0]!xdata1)</definedName>
    <definedName name="ydata2" localSheetId="14" hidden="1">#REF!([0]!xdata1)</definedName>
    <definedName name="ydata2" localSheetId="17" hidden="1">#REF!([0]!xdata1)</definedName>
    <definedName name="ydata2" hidden="1">#REF!([0]!xdata1)</definedName>
    <definedName name="ydata4" localSheetId="8" hidden="1">#REF!([0]!xdata3)</definedName>
    <definedName name="ydata4" localSheetId="9" hidden="1">#REF!([0]!xdata3)</definedName>
    <definedName name="ydata4" localSheetId="10" hidden="1">#REF!([0]!xdata3)</definedName>
    <definedName name="ydata4" localSheetId="11" hidden="1">#REF!([0]!xdata3)</definedName>
    <definedName name="ydata4" localSheetId="12" hidden="1">#REF!([0]!xdata3)</definedName>
    <definedName name="ydata4" localSheetId="13" hidden="1">#REF!([0]!xdata3)</definedName>
    <definedName name="ydata4" localSheetId="16" hidden="1">#REF!([0]!xdata3)</definedName>
    <definedName name="ydata4" localSheetId="6" hidden="1">#REF!([0]!xdata3)</definedName>
    <definedName name="ydata4" localSheetId="7" hidden="1">#REF!([0]!xdata3)</definedName>
    <definedName name="ydata4" localSheetId="14" hidden="1">#REF!([0]!xdata3)</definedName>
    <definedName name="ydata4" localSheetId="17" hidden="1">#REF!([0]!xdata3)</definedName>
    <definedName name="ydata4" hidden="1">#REF!([0]!xdata3)</definedName>
    <definedName name="YesNo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6">#REF!</definedName>
    <definedName name="yi" localSheetId="6">#REF!</definedName>
    <definedName name="yi" localSheetId="7">#REF!</definedName>
    <definedName name="yi">#REF!</definedName>
    <definedName name="ymax_a">#REF!</definedName>
    <definedName name="ymin_a">#REF!</definedName>
    <definedName name="zz" localSheetId="8">#REF!</definedName>
    <definedName name="zz" localSheetId="9">#REF!</definedName>
    <definedName name="zz" localSheetId="10">#REF!</definedName>
    <definedName name="zz" localSheetId="11">#REF!</definedName>
    <definedName name="zz" localSheetId="12">#REF!</definedName>
    <definedName name="zz" localSheetId="13">#REF!</definedName>
    <definedName name="zz" localSheetId="16">#REF!</definedName>
    <definedName name="zz" localSheetId="6">#REF!</definedName>
    <definedName name="zz" localSheetId="7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6" l="1"/>
  <c r="A18" i="46"/>
  <c r="J70" i="69"/>
  <c r="V59" i="69"/>
  <c r="W59" i="69" s="1"/>
  <c r="X59" i="69" s="1"/>
  <c r="T59" i="69"/>
  <c r="S59" i="69" s="1"/>
  <c r="R59" i="69" s="1"/>
  <c r="Q59" i="69" s="1"/>
  <c r="P59" i="69" s="1"/>
  <c r="O59" i="69" s="1"/>
  <c r="G59" i="69"/>
  <c r="H59" i="69" s="1"/>
  <c r="I59" i="69" s="1"/>
  <c r="E59" i="69"/>
  <c r="D59" i="69" s="1"/>
  <c r="C59" i="69" s="1"/>
  <c r="B59" i="69" s="1"/>
  <c r="A59" i="69" s="1"/>
  <c r="A20" i="46" l="1"/>
  <c r="A14" i="46"/>
  <c r="A11" i="46"/>
  <c r="A10" i="46"/>
  <c r="A17" i="46" l="1"/>
  <c r="A6" i="46"/>
  <c r="A16" i="46"/>
  <c r="A15" i="46" l="1"/>
  <c r="A13" i="46" l="1"/>
  <c r="A12" i="46"/>
  <c r="A9" i="46"/>
  <c r="A8" i="46"/>
  <c r="A7" i="46"/>
  <c r="A5" i="46" l="1"/>
  <c r="A4" i="46"/>
  <c r="A3" i="46"/>
  <c r="A2" i="46"/>
  <c r="A1" i="46"/>
  <c r="Q124" i="1" l="1"/>
  <c r="Q112" i="1"/>
  <c r="Q100" i="1"/>
  <c r="Q92" i="1"/>
  <c r="Q80" i="1"/>
  <c r="Q68" i="1"/>
  <c r="Q60" i="1"/>
  <c r="Q48" i="1"/>
  <c r="Q36" i="1"/>
  <c r="Q28" i="1"/>
  <c r="Q16" i="1"/>
  <c r="Q4" i="1"/>
  <c r="Q5" i="1" s="1"/>
  <c r="Q6" i="1" s="1"/>
  <c r="Q7" i="1" s="1"/>
  <c r="N101" i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69" i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37" i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l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Q17" i="1"/>
  <c r="Q18" i="1" s="1"/>
  <c r="Q19" i="1" s="1"/>
  <c r="Q15" i="1"/>
  <c r="Q29" i="1"/>
  <c r="Q30" i="1" s="1"/>
  <c r="Q31" i="1" s="1"/>
  <c r="Q27" i="1"/>
  <c r="Q37" i="1"/>
  <c r="Q38" i="1" s="1"/>
  <c r="Q39" i="1" s="1"/>
  <c r="Q35" i="1"/>
  <c r="Q49" i="1"/>
  <c r="Q50" i="1" s="1"/>
  <c r="Q51" i="1" s="1"/>
  <c r="Q47" i="1"/>
  <c r="Q61" i="1"/>
  <c r="Q62" i="1" s="1"/>
  <c r="Q63" i="1" s="1"/>
  <c r="Q59" i="1"/>
  <c r="Q69" i="1"/>
  <c r="Q70" i="1" s="1"/>
  <c r="Q71" i="1" s="1"/>
  <c r="Q67" i="1"/>
  <c r="Q81" i="1"/>
  <c r="Q82" i="1" s="1"/>
  <c r="Q83" i="1" s="1"/>
  <c r="Q79" i="1"/>
  <c r="Q93" i="1"/>
  <c r="Q94" i="1" s="1"/>
  <c r="Q95" i="1" s="1"/>
  <c r="Q91" i="1"/>
  <c r="Q101" i="1"/>
  <c r="Q102" i="1" s="1"/>
  <c r="Q103" i="1" s="1"/>
  <c r="Q99" i="1"/>
  <c r="Q111" i="1"/>
  <c r="Q113" i="1"/>
  <c r="Q114" i="1" s="1"/>
  <c r="Q115" i="1" s="1"/>
  <c r="Q123" i="1"/>
  <c r="Q125" i="1"/>
  <c r="Q126" i="1" s="1"/>
  <c r="Q127" i="1" s="1"/>
  <c r="Q128" i="1" s="1"/>
  <c r="Q129" i="1" s="1"/>
</calcChain>
</file>

<file path=xl/sharedStrings.xml><?xml version="1.0" encoding="utf-8"?>
<sst xmlns="http://schemas.openxmlformats.org/spreadsheetml/2006/main" count="598" uniqueCount="219">
  <si>
    <t>Italia</t>
  </si>
  <si>
    <t>Investimenti fissi lordi</t>
  </si>
  <si>
    <t>Ger</t>
  </si>
  <si>
    <t>Fra</t>
  </si>
  <si>
    <t>Ita</t>
  </si>
  <si>
    <t>Spa</t>
  </si>
  <si>
    <t xml:space="preserve">PIL </t>
  </si>
  <si>
    <t>Germania</t>
  </si>
  <si>
    <t>Francia</t>
  </si>
  <si>
    <t>Spagna</t>
  </si>
  <si>
    <t xml:space="preserve">Pil </t>
  </si>
  <si>
    <t>Consumi delle famiglie</t>
  </si>
  <si>
    <t>Consumi della Pa</t>
  </si>
  <si>
    <t>Esportazioni</t>
  </si>
  <si>
    <t xml:space="preserve">Importazioni </t>
  </si>
  <si>
    <t>Investimenti in costuzioni</t>
  </si>
  <si>
    <t>Ore lavorate</t>
  </si>
  <si>
    <t>Occupati</t>
  </si>
  <si>
    <t>Forze di lavoro</t>
  </si>
  <si>
    <t>Deflatore dei consumi delle famiglie</t>
  </si>
  <si>
    <t xml:space="preserve">Salari reali </t>
  </si>
  <si>
    <t>Centro-Nord</t>
  </si>
  <si>
    <t>Mezzogiorno</t>
  </si>
  <si>
    <t>Centro</t>
  </si>
  <si>
    <t>Servizi</t>
  </si>
  <si>
    <t>Costruzioni</t>
  </si>
  <si>
    <t>Industria in senso stretto</t>
  </si>
  <si>
    <t>Agricoltura</t>
  </si>
  <si>
    <t>Fonte: elaborazioni Svimez su dati Eurostat</t>
  </si>
  <si>
    <t>Figura 1. Prodotto interno lordo (2019 = 100)</t>
  </si>
  <si>
    <t>T2 2018</t>
  </si>
  <si>
    <t>T3 2018</t>
  </si>
  <si>
    <t>T4 2018</t>
  </si>
  <si>
    <t>T2 2019</t>
  </si>
  <si>
    <t>T3 2019</t>
  </si>
  <si>
    <t>T4 2019</t>
  </si>
  <si>
    <t>T2 2020</t>
  </si>
  <si>
    <t>T3 2020</t>
  </si>
  <si>
    <t>T4 2020</t>
  </si>
  <si>
    <t>T2 2021</t>
  </si>
  <si>
    <t>T3 2021</t>
  </si>
  <si>
    <t>T4 2021</t>
  </si>
  <si>
    <t>T2 2022</t>
  </si>
  <si>
    <t>T3 2022</t>
  </si>
  <si>
    <t>T4 2022</t>
  </si>
  <si>
    <t>T2 2023</t>
  </si>
  <si>
    <t>T3 2023</t>
  </si>
  <si>
    <t>T4 2023</t>
  </si>
  <si>
    <t>T2 2024</t>
  </si>
  <si>
    <t>T3 2024</t>
  </si>
  <si>
    <t>T4 2024</t>
  </si>
  <si>
    <t>T1 2025</t>
  </si>
  <si>
    <t>T2 2025</t>
  </si>
  <si>
    <t>Pil e componenti della domanda</t>
  </si>
  <si>
    <t>2018-2021</t>
  </si>
  <si>
    <t>2021-2024</t>
  </si>
  <si>
    <t>2018-2024</t>
  </si>
  <si>
    <t>Investimenti al netto delle costruzioni</t>
  </si>
  <si>
    <t>Regioni e macroaree</t>
  </si>
  <si>
    <t>Piemonte</t>
  </si>
  <si>
    <t>Valle d'Aosta</t>
  </si>
  <si>
    <t>Lombardia</t>
  </si>
  <si>
    <t>Trentino 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</si>
  <si>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</si>
  <si>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</si>
  <si>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</si>
  <si>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</si>
  <si>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</si>
  <si>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</si>
  <si>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</si>
  <si>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</si>
  <si>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</si>
  <si>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</si>
  <si>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</si>
  <si>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</si>
  <si>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</si>
  <si>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</si>
  <si>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</si>
  <si>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</si>
  <si>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</si>
  <si>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</si>
  <si>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Spese per consumi finali delle famiglie</t>
  </si>
  <si>
    <t>Spese per consumi finali delle AAPP e delle ISP</t>
  </si>
  <si>
    <t>Tabella 4. Componenti della domanda (var. %)</t>
  </si>
  <si>
    <t xml:space="preserve"> 2021-2024</t>
  </si>
  <si>
    <t>Indicatori del mercato del lavoro</t>
  </si>
  <si>
    <t>Tasso di occupazione, 15-64 (%)</t>
  </si>
  <si>
    <t>Tasso di disoccupazione (%)</t>
  </si>
  <si>
    <t>Tasso di occupazione, 15-64  (%)</t>
  </si>
  <si>
    <t>Tasso di disoccupazione  (%)</t>
  </si>
  <si>
    <t xml:space="preserve">Tabella 1. Pil e componenti della domanda (var. % s.d.i.) </t>
  </si>
  <si>
    <t>Tabella 2. Pil (var. %, prezzi costanti)</t>
  </si>
  <si>
    <t>T1 2018</t>
  </si>
  <si>
    <t>T1 2019</t>
  </si>
  <si>
    <t>T1 2020</t>
  </si>
  <si>
    <t>T1 2021</t>
  </si>
  <si>
    <t>T1 2022</t>
  </si>
  <si>
    <t>T1 2023</t>
  </si>
  <si>
    <t>T1 2024</t>
  </si>
  <si>
    <t>Totale</t>
  </si>
  <si>
    <t>PA</t>
  </si>
  <si>
    <t>Fonte: elaborazioni Svimez su dati Istat</t>
  </si>
  <si>
    <t>Tempo pieno</t>
  </si>
  <si>
    <t>Part-time</t>
  </si>
  <si>
    <t>Part-time involontario</t>
  </si>
  <si>
    <t xml:space="preserve"> 15-34</t>
  </si>
  <si>
    <t>35-49</t>
  </si>
  <si>
    <t>50 e oltre</t>
  </si>
  <si>
    <t>Tasso di mancata partecipazione</t>
  </si>
  <si>
    <t>Nord-ovest</t>
  </si>
  <si>
    <t>Nord-est</t>
  </si>
  <si>
    <t>(a) in % del totale dipendenti; (b) in % del part-time</t>
  </si>
  <si>
    <t>Figura2a. Occupati per settore (var. in migliaia 2021-2024)</t>
  </si>
  <si>
    <t>Figura 2b. Occupati, i comparti dei servizi (var. in migliaia 2021-2024)</t>
  </si>
  <si>
    <t>Figura 5. Occupati per età (var. in migliaia 2021-2024)</t>
  </si>
  <si>
    <t>Figura 6. Occupati per genere (var. in migliaia 2021-2024)</t>
  </si>
  <si>
    <t>Slack</t>
  </si>
  <si>
    <t>Tasso di attività</t>
  </si>
  <si>
    <t xml:space="preserve">Tasso di occupazione </t>
  </si>
  <si>
    <t>Tasso di disoccupazione</t>
  </si>
  <si>
    <t>Tasso di disoccupazione giovanile</t>
  </si>
  <si>
    <t xml:space="preserve">Tabella 7. I principali indicatori del mercato del lavoro (valori %), 2021 e 2024 </t>
  </si>
  <si>
    <t>Tabella 8. Occupati per settore (var. % 2024-2025, media dei primi due trimestri)</t>
  </si>
  <si>
    <t>Grecia</t>
  </si>
  <si>
    <t>Portogallo</t>
  </si>
  <si>
    <t>Ue-27</t>
  </si>
  <si>
    <t>Fonte: elaborazioni Svimez su dati Istat e Eurostat.</t>
  </si>
  <si>
    <t>Fonte: elaborazioni Svimez su dati Istat e Eurostat</t>
  </si>
  <si>
    <t>Produttività del lavoro (a)</t>
  </si>
  <si>
    <t>Net export (contributo alla var. % del Pil)</t>
  </si>
  <si>
    <t>Pil</t>
  </si>
  <si>
    <t>Industria in senso stretto (a)</t>
  </si>
  <si>
    <t>(a) estrattivo, manifattura e utilities</t>
  </si>
  <si>
    <t>Regno Unito</t>
  </si>
  <si>
    <t xml:space="preserve"> var Q1 21- Q2 25</t>
  </si>
  <si>
    <t>USA</t>
  </si>
  <si>
    <t>Tabella 5. Indicatori del mercato del lavoro (var. % s.d.i.)</t>
  </si>
  <si>
    <t>Salari orari di fatto, intera economia</t>
  </si>
  <si>
    <t>(a) Produttività del lavoro (valore aggiunto a valori concatenati per ora lavorata)</t>
  </si>
  <si>
    <t>Area euro</t>
  </si>
  <si>
    <t>Figura 3. Occupati dipendenti per carattere dell’occupazione (var. in migliaia 2021-2024)</t>
  </si>
  <si>
    <t>Tempo determinato</t>
  </si>
  <si>
    <t>Tempo indeterminato</t>
  </si>
  <si>
    <t>Figura 4. Occupati per tipologia d’orario (var. in migliaia 2021-2024)</t>
  </si>
  <si>
    <t>Ocse</t>
  </si>
  <si>
    <t>Fmi</t>
  </si>
  <si>
    <t xml:space="preserve">  -</t>
  </si>
  <si>
    <t>Banche centrali</t>
  </si>
  <si>
    <t>Uomini</t>
  </si>
  <si>
    <t>Donne</t>
  </si>
  <si>
    <t xml:space="preserve">Paesi </t>
  </si>
  <si>
    <t>Figura 7. Occupati dipendenti a termine (a) e in part-time involontario (b), 2024</t>
  </si>
  <si>
    <t>Tabella 6. Occupati per settore (var. % 2021-2024)</t>
  </si>
  <si>
    <t>Fonte: elaborazioni Svimez su Psb nazionali</t>
  </si>
  <si>
    <t>Austria</t>
  </si>
  <si>
    <t>Finlandia</t>
  </si>
  <si>
    <t xml:space="preserve">Belgio </t>
  </si>
  <si>
    <t>Germania base</t>
  </si>
  <si>
    <t>Germania (a)</t>
  </si>
  <si>
    <t>Olanda</t>
  </si>
  <si>
    <t>Romania</t>
  </si>
  <si>
    <t>Svezia</t>
  </si>
  <si>
    <t xml:space="preserve">Polonia </t>
  </si>
  <si>
    <t>Irlanda</t>
  </si>
  <si>
    <t>con attivazione clausola di salvaguardia</t>
  </si>
  <si>
    <t>CON ATTIVAZIONE DELLA CLAUSOLA DI SALVAGUARDIA</t>
  </si>
  <si>
    <t>Real GDP</t>
  </si>
  <si>
    <t>(Rate of change)</t>
  </si>
  <si>
    <t>GDP deflator</t>
  </si>
  <si>
    <t>Nominal GDP</t>
  </si>
  <si>
    <t>Fonte:  German Medium Term Fiscal Structural Plan 2025-2029</t>
  </si>
  <si>
    <t>Figura 9. Tasso di crescita medio annuo della spesa primaria netta, maggiori Paesi Ue</t>
  </si>
  <si>
    <t>anni 2025-31 per Austria, Belgio, Spagna, Finlandia, Francia, Italia e Romania; anni 2025-28 per gli altri paesi; (a) con attivazione della clausola di salvaguardia nazionale.</t>
  </si>
  <si>
    <t>Redditi da lavoro dipendente</t>
  </si>
  <si>
    <t>Consumi intermedi</t>
  </si>
  <si>
    <t>Prestazioni sociali in denaro</t>
  </si>
  <si>
    <t>Pensioni</t>
  </si>
  <si>
    <t>Altre prestazioni sociali</t>
  </si>
  <si>
    <t>Altre spese correnti</t>
  </si>
  <si>
    <t>Totale spese correnti netto interessi</t>
  </si>
  <si>
    <t>Interessi passivi</t>
  </si>
  <si>
    <t>Totale spese correnti</t>
  </si>
  <si>
    <t>Di cui: spesa sanitaria</t>
  </si>
  <si>
    <t>Contributi agli investimenti</t>
  </si>
  <si>
    <t>Altre spese in conto capitale</t>
  </si>
  <si>
    <t>Totale spese in conto capitale</t>
  </si>
  <si>
    <t>Totale Spese</t>
  </si>
  <si>
    <t>Tributarie</t>
  </si>
  <si>
    <t>Imposte dirette</t>
  </si>
  <si>
    <t>Imposte indirette</t>
  </si>
  <si>
    <t>Imposte in conto capitale</t>
  </si>
  <si>
    <t>Contributi sociali</t>
  </si>
  <si>
    <t>Contributi sociali effettivi</t>
  </si>
  <si>
    <t>Contributi sociali figurativi</t>
  </si>
  <si>
    <t>Altre entrate correnti</t>
  </si>
  <si>
    <t>Totale entrate correnti</t>
  </si>
  <si>
    <t>Entrate in conto capitale non tributarie</t>
  </si>
  <si>
    <t>Totale entrate</t>
  </si>
  <si>
    <t>Saldo primario</t>
  </si>
  <si>
    <t>Saldo di parte corrente</t>
  </si>
  <si>
    <t>Accreditamento/Indebitamento netto</t>
  </si>
  <si>
    <t>Totale Spese al netto degi interessi passivi</t>
  </si>
  <si>
    <t>Spese</t>
  </si>
  <si>
    <t>Entrate</t>
  </si>
  <si>
    <t>Pressione fiscale (% del Pil)</t>
  </si>
  <si>
    <t>(in % del Pil)</t>
  </si>
  <si>
    <t>Tabella 10. Le previsioni di crescita del Pil per il 2025 e il 2026</t>
  </si>
  <si>
    <t>Tabella 9. Conto economico della Pa, Quadro tendenziale del Documento Programmatico di Finanza Pubblica (milioni di euro)</t>
  </si>
  <si>
    <t>Tabella 3. Valore aggiunto per settori (var. %, prezzi costanti)</t>
  </si>
  <si>
    <t>Esportazioni al netto dei prodotti energetici</t>
  </si>
  <si>
    <t>Fonte: elaborazioni Svimez su dati Eurostat e Istat</t>
  </si>
  <si>
    <r>
      <t xml:space="preserve">Fonte: elaborazioni Svimez su dati </t>
    </r>
    <r>
      <rPr>
        <sz val="12"/>
        <color rgb="FF000000"/>
        <rFont val="Barlow Condensed"/>
      </rPr>
      <t>Istat per gli anni 2021-2023 e stime Svimez per il 2024</t>
    </r>
  </si>
  <si>
    <t xml:space="preserve">Commercio </t>
  </si>
  <si>
    <t>Alloggio e ristorazione</t>
  </si>
  <si>
    <t>Trasporto e magazzinaggio</t>
  </si>
  <si>
    <t>Attività finanziarie, servizi ICT e alle imprese</t>
  </si>
  <si>
    <t>Servizi collettivi e alla persona</t>
  </si>
  <si>
    <t>Dipendenti a termine</t>
  </si>
  <si>
    <t>Figura 8. Salari orari reali (var. % I trim. 2021 - II trim.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</si>
</sst>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##########"/>
  </numFmts>
  <fonts count="3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rgb="FF000000"/>
      <name val="Liberation Sans"/>
      <family val="2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rlow Condensed"/>
    </font>
    <font>
      <sz val="10"/>
      <color theme="1"/>
      <name val="Barlow Condensed"/>
    </font>
    <font>
      <sz val="12"/>
      <color rgb="FF000000"/>
      <name val="Barlow Condensed"/>
    </font>
    <font>
      <sz val="8"/>
      <color rgb="FF000000"/>
      <name val="Barlow Condensed"/>
    </font>
    <font>
      <sz val="10"/>
      <name val="Arial"/>
      <family val="2"/>
    </font>
    <font>
      <sz val="11"/>
      <name val="Arial"/>
      <family val="2"/>
    </font>
    <font>
      <sz val="12"/>
      <color rgb="FF333333"/>
      <name val="Barlow Condensed"/>
    </font>
    <font>
      <sz val="10"/>
      <color rgb="FF404040"/>
      <name val="Barlow Condensed"/>
    </font>
    <font>
      <sz val="8"/>
      <name val="Calibri"/>
      <family val="2"/>
      <scheme val="minor"/>
    </font>
    <font>
      <sz val="11"/>
      <color rgb="FF000000"/>
      <name val="Barlow Condensed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i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Barlow Condensed"/>
    </font>
    <font>
      <sz val="12"/>
      <name val="Barlow Condensed"/>
    </font>
    <font>
      <sz val="11"/>
      <name val="Barlow Condensed"/>
    </font>
    <font>
      <sz val="12"/>
      <color theme="1"/>
      <name val="Calibri"/>
      <family val="2"/>
      <scheme val="minor"/>
    </font>
    <font>
      <sz val="12"/>
      <color indexed="8"/>
      <name val="Barlow Condensed"/>
    </font>
    <font>
      <b/>
      <sz val="12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17">
    <xf numFmtId="0" fontId="0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8" fillId="0" borderId="0"/>
  </cellStyleXfs>
  <cellXfs count="18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164" fontId="4" fillId="0" borderId="0" xfId="1" applyNumberFormat="1" applyFont="1"/>
    <xf numFmtId="164" fontId="5" fillId="0" borderId="0" xfId="1" applyNumberFormat="1" applyFont="1"/>
    <xf numFmtId="0" fontId="6" fillId="0" borderId="0" xfId="1" applyFont="1"/>
    <xf numFmtId="164" fontId="6" fillId="0" borderId="0" xfId="1" applyNumberFormat="1" applyFont="1"/>
    <xf numFmtId="0" fontId="10" fillId="0" borderId="0" xfId="0" applyFont="1"/>
    <xf numFmtId="14" fontId="11" fillId="0" borderId="0" xfId="0" applyNumberFormat="1" applyFont="1"/>
    <xf numFmtId="2" fontId="10" fillId="0" borderId="0" xfId="0" applyNumberFormat="1" applyFont="1"/>
    <xf numFmtId="164" fontId="13" fillId="0" borderId="0" xfId="1" applyNumberFormat="1" applyFont="1"/>
    <xf numFmtId="164" fontId="12" fillId="0" borderId="0" xfId="1" applyNumberFormat="1" applyFont="1" applyAlignment="1">
      <alignment horizontal="center"/>
    </xf>
    <xf numFmtId="0" fontId="13" fillId="0" borderId="0" xfId="1" applyFont="1"/>
    <xf numFmtId="164" fontId="12" fillId="0" borderId="0" xfId="1" applyNumberFormat="1" applyFont="1"/>
    <xf numFmtId="164" fontId="12" fillId="0" borderId="1" xfId="1" applyNumberFormat="1" applyFont="1" applyBorder="1"/>
    <xf numFmtId="164" fontId="12" fillId="0" borderId="1" xfId="1" applyNumberFormat="1" applyFont="1" applyBorder="1" applyAlignment="1">
      <alignment horizontal="center"/>
    </xf>
    <xf numFmtId="1" fontId="0" fillId="0" borderId="0" xfId="0" applyNumberFormat="1"/>
    <xf numFmtId="164" fontId="12" fillId="0" borderId="0" xfId="1" applyNumberFormat="1" applyFont="1" applyAlignment="1">
      <alignment horizontal="left" vertical="top" indent="1"/>
    </xf>
    <xf numFmtId="0" fontId="16" fillId="0" borderId="0" xfId="0" applyFont="1" applyAlignment="1">
      <alignment horizontal="left" vertical="center" readingOrder="1"/>
    </xf>
    <xf numFmtId="0" fontId="17" fillId="0" borderId="0" xfId="0" applyFont="1"/>
    <xf numFmtId="0" fontId="7" fillId="0" borderId="0" xfId="5" quotePrefix="1" applyFont="1"/>
    <xf numFmtId="0" fontId="7" fillId="0" borderId="0" xfId="5" applyFont="1"/>
    <xf numFmtId="0" fontId="12" fillId="0" borderId="1" xfId="0" applyFont="1" applyBorder="1" applyAlignment="1">
      <alignment horizontal="center" vertical="center"/>
    </xf>
    <xf numFmtId="0" fontId="12" fillId="0" borderId="0" xfId="1" applyFont="1"/>
    <xf numFmtId="164" fontId="12" fillId="0" borderId="4" xfId="1" applyNumberFormat="1" applyFont="1" applyBorder="1"/>
    <xf numFmtId="0" fontId="12" fillId="0" borderId="4" xfId="1" applyFont="1" applyBorder="1" applyAlignment="1">
      <alignment horizontal="center" vertical="center"/>
    </xf>
    <xf numFmtId="165" fontId="0" fillId="0" borderId="0" xfId="0" applyNumberFormat="1"/>
    <xf numFmtId="0" fontId="24" fillId="0" borderId="0" xfId="9" applyFont="1"/>
    <xf numFmtId="0" fontId="7" fillId="0" borderId="0" xfId="9"/>
    <xf numFmtId="165" fontId="24" fillId="0" borderId="0" xfId="9" applyNumberFormat="1" applyFont="1"/>
    <xf numFmtId="0" fontId="7" fillId="0" borderId="0" xfId="13"/>
    <xf numFmtId="0" fontId="8" fillId="0" borderId="0" xfId="16"/>
    <xf numFmtId="165" fontId="8" fillId="0" borderId="0" xfId="16" applyNumberFormat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28" fillId="0" borderId="0" xfId="16" applyFont="1" applyAlignment="1">
      <alignment horizontal="left" vertical="center" indent="2"/>
    </xf>
    <xf numFmtId="0" fontId="7" fillId="0" borderId="0" xfId="12" applyFont="1"/>
    <xf numFmtId="0" fontId="15" fillId="0" borderId="0" xfId="0" applyFont="1"/>
    <xf numFmtId="0" fontId="29" fillId="0" borderId="0" xfId="0" applyFont="1" applyAlignment="1">
      <alignment vertical="center"/>
    </xf>
    <xf numFmtId="3" fontId="10" fillId="0" borderId="0" xfId="0" applyNumberFormat="1" applyFont="1"/>
    <xf numFmtId="164" fontId="19" fillId="0" borderId="0" xfId="1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4" fontId="23" fillId="0" borderId="0" xfId="9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23" fillId="0" borderId="0" xfId="9" applyNumberFormat="1" applyFont="1"/>
    <xf numFmtId="1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64" fontId="24" fillId="0" borderId="0" xfId="9" applyNumberFormat="1" applyFont="1" applyAlignment="1">
      <alignment horizontal="center"/>
    </xf>
    <xf numFmtId="165" fontId="21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5" fontId="21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30" fillId="0" borderId="0" xfId="0" applyFont="1"/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5" fontId="24" fillId="0" borderId="0" xfId="0" applyNumberFormat="1" applyFont="1" applyAlignment="1">
      <alignment horizontal="center"/>
    </xf>
    <xf numFmtId="3" fontId="24" fillId="0" borderId="0" xfId="9" applyNumberFormat="1" applyFont="1"/>
    <xf numFmtId="3" fontId="25" fillId="0" borderId="0" xfId="9" applyNumberFormat="1" applyFont="1"/>
    <xf numFmtId="0" fontId="25" fillId="0" borderId="0" xfId="9" applyFont="1" applyAlignment="1">
      <alignment horizontal="center" vertical="center"/>
    </xf>
    <xf numFmtId="3" fontId="25" fillId="0" borderId="0" xfId="9" applyNumberFormat="1" applyFont="1" applyAlignment="1">
      <alignment vertical="center"/>
    </xf>
    <xf numFmtId="3" fontId="25" fillId="0" borderId="0" xfId="9" applyNumberFormat="1" applyFont="1" applyAlignment="1">
      <alignment horizontal="center" vertical="center"/>
    </xf>
    <xf numFmtId="165" fontId="23" fillId="0" borderId="0" xfId="9" applyNumberFormat="1" applyFont="1"/>
    <xf numFmtId="165" fontId="7" fillId="0" borderId="0" xfId="9" applyNumberFormat="1"/>
    <xf numFmtId="164" fontId="23" fillId="0" borderId="0" xfId="9" applyNumberFormat="1" applyFont="1"/>
    <xf numFmtId="0" fontId="25" fillId="0" borderId="0" xfId="9" applyFont="1"/>
    <xf numFmtId="0" fontId="23" fillId="0" borderId="0" xfId="9" applyFont="1" applyAlignment="1">
      <alignment horizontal="center" vertical="center"/>
    </xf>
    <xf numFmtId="3" fontId="23" fillId="0" borderId="0" xfId="9" applyNumberFormat="1" applyFont="1" applyAlignment="1">
      <alignment horizontal="center" vertical="center"/>
    </xf>
    <xf numFmtId="3" fontId="7" fillId="0" borderId="0" xfId="9" applyNumberFormat="1"/>
    <xf numFmtId="1" fontId="7" fillId="0" borderId="0" xfId="9" applyNumberFormat="1"/>
    <xf numFmtId="0" fontId="25" fillId="0" borderId="0" xfId="9" applyFont="1" applyAlignment="1">
      <alignment horizontal="left" vertical="center"/>
    </xf>
    <xf numFmtId="3" fontId="23" fillId="0" borderId="0" xfId="9" applyNumberFormat="1" applyFont="1" applyAlignment="1">
      <alignment horizontal="center" vertical="center" wrapText="1"/>
    </xf>
    <xf numFmtId="0" fontId="26" fillId="0" borderId="0" xfId="9" applyFont="1"/>
    <xf numFmtId="0" fontId="21" fillId="0" borderId="0" xfId="0" applyFont="1"/>
    <xf numFmtId="1" fontId="23" fillId="0" borderId="0" xfId="9" applyNumberFormat="1" applyFont="1"/>
    <xf numFmtId="0" fontId="23" fillId="0" borderId="0" xfId="9" applyFont="1"/>
    <xf numFmtId="165" fontId="25" fillId="0" borderId="0" xfId="9" applyNumberFormat="1" applyFont="1"/>
    <xf numFmtId="164" fontId="25" fillId="0" borderId="0" xfId="9" applyNumberFormat="1" applyFont="1"/>
    <xf numFmtId="2" fontId="25" fillId="0" borderId="0" xfId="9" applyNumberFormat="1" applyFont="1" applyAlignment="1">
      <alignment horizontal="center" vertical="center"/>
    </xf>
    <xf numFmtId="2" fontId="25" fillId="0" borderId="0" xfId="9" applyNumberFormat="1" applyFont="1" applyAlignment="1">
      <alignment horizontal="center" vertical="center" wrapText="1"/>
    </xf>
    <xf numFmtId="0" fontId="27" fillId="0" borderId="0" xfId="16" applyFont="1" applyAlignment="1">
      <alignment horizontal="left" vertical="center"/>
    </xf>
    <xf numFmtId="0" fontId="24" fillId="0" borderId="0" xfId="16" applyFont="1" applyAlignment="1">
      <alignment horizontal="left" vertical="center"/>
    </xf>
    <xf numFmtId="166" fontId="24" fillId="0" borderId="0" xfId="16" applyNumberFormat="1" applyFont="1" applyAlignment="1">
      <alignment horizontal="center" vertical="center" shrinkToFit="1"/>
    </xf>
    <xf numFmtId="164" fontId="24" fillId="0" borderId="0" xfId="16" applyNumberFormat="1" applyFont="1" applyAlignment="1">
      <alignment horizontal="center" vertical="center" shrinkToFit="1"/>
    </xf>
    <xf numFmtId="0" fontId="8" fillId="0" borderId="0" xfId="16" applyAlignment="1">
      <alignment horizontal="center" vertical="center" wrapText="1"/>
    </xf>
    <xf numFmtId="165" fontId="8" fillId="0" borderId="0" xfId="16" applyNumberFormat="1" applyAlignment="1">
      <alignment horizontal="center" vertical="center"/>
    </xf>
    <xf numFmtId="0" fontId="15" fillId="0" borderId="0" xfId="12"/>
    <xf numFmtId="0" fontId="8" fillId="0" borderId="0" xfId="16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165" fontId="31" fillId="0" borderId="0" xfId="0" applyNumberFormat="1" applyFont="1"/>
    <xf numFmtId="0" fontId="31" fillId="0" borderId="1" xfId="0" applyFont="1" applyBorder="1"/>
    <xf numFmtId="0" fontId="32" fillId="0" borderId="0" xfId="9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0" xfId="0" applyNumberFormat="1" applyFont="1" applyAlignment="1">
      <alignment horizontal="right"/>
    </xf>
    <xf numFmtId="3" fontId="31" fillId="0" borderId="1" xfId="0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1" xfId="0" applyFont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12" fillId="0" borderId="0" xfId="0" applyFont="1" applyAlignment="1">
      <alignment horizontal="left" vertical="center" readingOrder="1"/>
    </xf>
    <xf numFmtId="0" fontId="31" fillId="0" borderId="4" xfId="0" applyFont="1" applyBorder="1"/>
    <xf numFmtId="0" fontId="35" fillId="0" borderId="0" xfId="2" applyFont="1"/>
    <xf numFmtId="0" fontId="12" fillId="2" borderId="1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165" fontId="12" fillId="0" borderId="0" xfId="1" applyNumberFormat="1" applyFont="1"/>
    <xf numFmtId="164" fontId="12" fillId="0" borderId="3" xfId="1" applyNumberFormat="1" applyFont="1" applyBorder="1" applyAlignment="1">
      <alignment horizontal="center"/>
    </xf>
    <xf numFmtId="165" fontId="31" fillId="0" borderId="0" xfId="0" applyNumberFormat="1" applyFont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0" borderId="0" xfId="16" applyFont="1"/>
    <xf numFmtId="0" fontId="31" fillId="0" borderId="3" xfId="0" applyFont="1" applyBorder="1" applyAlignment="1">
      <alignment vertical="center"/>
    </xf>
    <xf numFmtId="3" fontId="31" fillId="0" borderId="3" xfId="0" applyNumberFormat="1" applyFont="1" applyBorder="1" applyAlignment="1">
      <alignment horizontal="right"/>
    </xf>
    <xf numFmtId="0" fontId="32" fillId="0" borderId="0" xfId="0" applyFont="1"/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165" fontId="32" fillId="0" borderId="1" xfId="0" applyNumberFormat="1" applyFont="1" applyBorder="1" applyAlignment="1">
      <alignment horizontal="center"/>
    </xf>
    <xf numFmtId="2" fontId="32" fillId="0" borderId="0" xfId="0" applyNumberFormat="1" applyFont="1"/>
    <xf numFmtId="165" fontId="32" fillId="0" borderId="0" xfId="0" applyNumberFormat="1" applyFont="1"/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wrapText="1"/>
    </xf>
    <xf numFmtId="0" fontId="32" fillId="0" borderId="0" xfId="9" applyFont="1" applyAlignment="1">
      <alignment vertical="top" wrapText="1"/>
    </xf>
    <xf numFmtId="3" fontId="32" fillId="0" borderId="6" xfId="9" applyNumberFormat="1" applyFont="1" applyBorder="1"/>
    <xf numFmtId="3" fontId="32" fillId="0" borderId="0" xfId="9" applyNumberFormat="1" applyFont="1"/>
    <xf numFmtId="0" fontId="32" fillId="0" borderId="1" xfId="13" applyFont="1" applyBorder="1"/>
    <xf numFmtId="0" fontId="32" fillId="0" borderId="0" xfId="13" applyFont="1"/>
    <xf numFmtId="3" fontId="36" fillId="0" borderId="0" xfId="13" applyNumberFormat="1" applyFont="1" applyAlignment="1">
      <alignment horizontal="left"/>
    </xf>
    <xf numFmtId="0" fontId="32" fillId="0" borderId="0" xfId="13" applyFont="1" applyAlignment="1">
      <alignment horizontal="centerContinuous"/>
    </xf>
    <xf numFmtId="0" fontId="32" fillId="0" borderId="4" xfId="13" applyFont="1" applyBorder="1" applyAlignment="1">
      <alignment horizontal="center"/>
    </xf>
    <xf numFmtId="0" fontId="32" fillId="0" borderId="7" xfId="0" applyFont="1" applyBorder="1" applyAlignment="1">
      <alignment vertical="top" wrapText="1"/>
    </xf>
    <xf numFmtId="165" fontId="32" fillId="0" borderId="0" xfId="13" applyNumberFormat="1" applyFont="1" applyAlignment="1">
      <alignment horizontal="center"/>
    </xf>
    <xf numFmtId="165" fontId="7" fillId="0" borderId="0" xfId="13" applyNumberFormat="1"/>
    <xf numFmtId="0" fontId="32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top"/>
    </xf>
    <xf numFmtId="165" fontId="26" fillId="0" borderId="0" xfId="13" applyNumberFormat="1" applyFont="1" applyAlignment="1">
      <alignment horizontal="center"/>
    </xf>
    <xf numFmtId="165" fontId="32" fillId="0" borderId="1" xfId="13" applyNumberFormat="1" applyFont="1" applyBorder="1" applyAlignment="1">
      <alignment horizontal="center"/>
    </xf>
    <xf numFmtId="165" fontId="32" fillId="0" borderId="0" xfId="13" applyNumberFormat="1" applyFont="1" applyAlignment="1">
      <alignment horizontal="right"/>
    </xf>
    <xf numFmtId="165" fontId="32" fillId="0" borderId="0" xfId="13" applyNumberFormat="1" applyFont="1"/>
    <xf numFmtId="0" fontId="12" fillId="0" borderId="4" xfId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left" vertical="center"/>
    </xf>
    <xf numFmtId="3" fontId="32" fillId="0" borderId="4" xfId="13" applyNumberFormat="1" applyFont="1" applyBorder="1" applyAlignment="1">
      <alignment horizontal="center" vertical="center" wrapText="1"/>
    </xf>
    <xf numFmtId="0" fontId="32" fillId="0" borderId="3" xfId="13" applyFont="1" applyBorder="1" applyAlignment="1">
      <alignment horizontal="left" vertical="center" wrapText="1"/>
    </xf>
    <xf numFmtId="0" fontId="32" fillId="0" borderId="1" xfId="13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</cellXfs>
  <cellStyles count="17">
    <cellStyle name="Normal 2" xfId="8" xr:uid="{00000000-0005-0000-0000-000000000000}"/>
    <cellStyle name="Normale" xfId="0" builtinId="0"/>
    <cellStyle name="Normale 10" xfId="9" xr:uid="{00000000-0005-0000-0000-000002000000}"/>
    <cellStyle name="Normale 10 2" xfId="15" xr:uid="{00000000-0005-0000-0000-000003000000}"/>
    <cellStyle name="Normale 18" xfId="11" xr:uid="{00000000-0005-0000-0000-000004000000}"/>
    <cellStyle name="Normale 18 2" xfId="13" xr:uid="{00000000-0005-0000-0000-000005000000}"/>
    <cellStyle name="Normale 19" xfId="14" xr:uid="{00000000-0005-0000-0000-000006000000}"/>
    <cellStyle name="Normale 2" xfId="4" xr:uid="{00000000-0005-0000-0000-000007000000}"/>
    <cellStyle name="Normale 2 2" xfId="7" xr:uid="{00000000-0005-0000-0000-000008000000}"/>
    <cellStyle name="Normale 2 3" xfId="10" xr:uid="{00000000-0005-0000-0000-000009000000}"/>
    <cellStyle name="Normale 22" xfId="16" xr:uid="{00000000-0005-0000-0000-00000A000000}"/>
    <cellStyle name="Normale 3" xfId="3" xr:uid="{00000000-0005-0000-0000-00000B000000}"/>
    <cellStyle name="Normale 3 2" xfId="12" xr:uid="{00000000-0005-0000-0000-00000C000000}"/>
    <cellStyle name="Normale 4" xfId="1" xr:uid="{00000000-0005-0000-0000-00000D000000}"/>
    <cellStyle name="Normale 5" xfId="5" xr:uid="{00000000-0005-0000-0000-00000E000000}"/>
    <cellStyle name="Normale 5 2" xfId="6" xr:uid="{00000000-0005-0000-0000-00000F000000}"/>
    <cellStyle name="Normale 5 3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68750000000006E-2"/>
          <c:y val="0.18443703703703704"/>
          <c:w val="0.87302012508247984"/>
          <c:h val="0.67108332129066528"/>
        </c:manualLayout>
      </c:layout>
      <c:lineChart>
        <c:grouping val="standard"/>
        <c:varyColors val="0"/>
        <c:ser>
          <c:idx val="0"/>
          <c:order val="0"/>
          <c:tx>
            <c:strRef>
              <c:f>Fig.1!$P$3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Fig.1!$O$4:$O$131</c15:sqref>
                  </c15:fullRef>
                </c:ext>
              </c:extLst>
              <c:f>Fig.1!$O$5:$O$131</c:f>
              <c:strCache>
                <c:ptCount val="125"/>
                <c:pt idx="0">
                  <c:v>T2 2018</c:v>
                </c:pt>
                <c:pt idx="1">
                  <c:v>T3 2018</c:v>
                </c:pt>
                <c:pt idx="2">
                  <c:v>T4 2018</c:v>
                </c:pt>
                <c:pt idx="3">
                  <c:v>T1 2019</c:v>
                </c:pt>
                <c:pt idx="4">
                  <c:v>T2 2019</c:v>
                </c:pt>
                <c:pt idx="5">
                  <c:v>T3 2019</c:v>
                </c:pt>
                <c:pt idx="6">
                  <c:v>T4 2019</c:v>
                </c:pt>
                <c:pt idx="7">
                  <c:v>T1 2020</c:v>
                </c:pt>
                <c:pt idx="8">
                  <c:v>T2 2020</c:v>
                </c:pt>
                <c:pt idx="9">
                  <c:v>T3 2020</c:v>
                </c:pt>
                <c:pt idx="10">
                  <c:v>T4 2020</c:v>
                </c:pt>
                <c:pt idx="11">
                  <c:v>T1 2021</c:v>
                </c:pt>
                <c:pt idx="12">
                  <c:v>T2 2021</c:v>
                </c:pt>
                <c:pt idx="13">
                  <c:v>T3 2021</c:v>
                </c:pt>
                <c:pt idx="14">
                  <c:v>T4 2021</c:v>
                </c:pt>
                <c:pt idx="15">
                  <c:v>T1 2022</c:v>
                </c:pt>
                <c:pt idx="16">
                  <c:v>T2 2022</c:v>
                </c:pt>
                <c:pt idx="17">
                  <c:v>T3 2022</c:v>
                </c:pt>
                <c:pt idx="18">
                  <c:v>T4 2022</c:v>
                </c:pt>
                <c:pt idx="19">
                  <c:v>T1 2023</c:v>
                </c:pt>
                <c:pt idx="20">
                  <c:v>T2 2023</c:v>
                </c:pt>
                <c:pt idx="21">
                  <c:v>T3 2023</c:v>
                </c:pt>
                <c:pt idx="22">
                  <c:v>T4 2023</c:v>
                </c:pt>
                <c:pt idx="23">
                  <c:v>T1 2024</c:v>
                </c:pt>
                <c:pt idx="24">
                  <c:v>T2 2024</c:v>
                </c:pt>
                <c:pt idx="25">
                  <c:v>T3 2024</c:v>
                </c:pt>
                <c:pt idx="26">
                  <c:v>T4 2024</c:v>
                </c:pt>
                <c:pt idx="27">
                  <c:v>T1 2025</c:v>
                </c:pt>
                <c:pt idx="28">
                  <c:v>T2 2025</c:v>
                </c:pt>
                <c:pt idx="31">
                  <c:v>T1 2018</c:v>
                </c:pt>
                <c:pt idx="32">
                  <c:v>T2 2018</c:v>
                </c:pt>
                <c:pt idx="33">
                  <c:v>T3 2018</c:v>
                </c:pt>
                <c:pt idx="34">
                  <c:v>T4 2018</c:v>
                </c:pt>
                <c:pt idx="35">
                  <c:v>T1 2019</c:v>
                </c:pt>
                <c:pt idx="36">
                  <c:v>T2 2019</c:v>
                </c:pt>
                <c:pt idx="37">
                  <c:v>T3 2019</c:v>
                </c:pt>
                <c:pt idx="38">
                  <c:v>T4 2019</c:v>
                </c:pt>
                <c:pt idx="39">
                  <c:v>T1 2020</c:v>
                </c:pt>
                <c:pt idx="40">
                  <c:v>T2 2020</c:v>
                </c:pt>
                <c:pt idx="41">
                  <c:v>T3 2020</c:v>
                </c:pt>
                <c:pt idx="42">
                  <c:v>T4 2020</c:v>
                </c:pt>
                <c:pt idx="43">
                  <c:v>T1 2021</c:v>
                </c:pt>
                <c:pt idx="44">
                  <c:v>T2 2021</c:v>
                </c:pt>
                <c:pt idx="45">
                  <c:v>T3 2021</c:v>
                </c:pt>
                <c:pt idx="46">
                  <c:v>T4 2021</c:v>
                </c:pt>
                <c:pt idx="47">
                  <c:v>T1 2022</c:v>
                </c:pt>
                <c:pt idx="48">
                  <c:v>T2 2022</c:v>
                </c:pt>
                <c:pt idx="49">
                  <c:v>T3 2022</c:v>
                </c:pt>
                <c:pt idx="50">
                  <c:v>T4 2022</c:v>
                </c:pt>
                <c:pt idx="51">
                  <c:v>T1 2023</c:v>
                </c:pt>
                <c:pt idx="52">
                  <c:v>T2 2023</c:v>
                </c:pt>
                <c:pt idx="53">
                  <c:v>T3 2023</c:v>
                </c:pt>
                <c:pt idx="54">
                  <c:v>T4 2023</c:v>
                </c:pt>
                <c:pt idx="55">
                  <c:v>T1 2024</c:v>
                </c:pt>
                <c:pt idx="56">
                  <c:v>T2 2024</c:v>
                </c:pt>
                <c:pt idx="57">
                  <c:v>T3 2024</c:v>
                </c:pt>
                <c:pt idx="58">
                  <c:v>T4 2024</c:v>
                </c:pt>
                <c:pt idx="59">
                  <c:v>T1 2025</c:v>
                </c:pt>
                <c:pt idx="60">
                  <c:v>T2 2025</c:v>
                </c:pt>
                <c:pt idx="63">
                  <c:v>T1 2018</c:v>
                </c:pt>
                <c:pt idx="64">
                  <c:v>T2 2018</c:v>
                </c:pt>
                <c:pt idx="65">
                  <c:v>T3 2018</c:v>
                </c:pt>
                <c:pt idx="66">
                  <c:v>T4 2018</c:v>
                </c:pt>
                <c:pt idx="67">
                  <c:v>T1 2019</c:v>
                </c:pt>
                <c:pt idx="68">
                  <c:v>T2 2019</c:v>
                </c:pt>
                <c:pt idx="69">
                  <c:v>T3 2019</c:v>
                </c:pt>
                <c:pt idx="70">
                  <c:v>T4 2019</c:v>
                </c:pt>
                <c:pt idx="71">
                  <c:v>T1 2020</c:v>
                </c:pt>
                <c:pt idx="72">
                  <c:v>T2 2020</c:v>
                </c:pt>
                <c:pt idx="73">
                  <c:v>T3 2020</c:v>
                </c:pt>
                <c:pt idx="74">
                  <c:v>T4 2020</c:v>
                </c:pt>
                <c:pt idx="75">
                  <c:v>T1 2021</c:v>
                </c:pt>
                <c:pt idx="76">
                  <c:v>T2 2021</c:v>
                </c:pt>
                <c:pt idx="77">
                  <c:v>T3 2021</c:v>
                </c:pt>
                <c:pt idx="78">
                  <c:v>T4 2021</c:v>
                </c:pt>
                <c:pt idx="79">
                  <c:v>T1 2022</c:v>
                </c:pt>
                <c:pt idx="80">
                  <c:v>T2 2022</c:v>
                </c:pt>
                <c:pt idx="81">
                  <c:v>T3 2022</c:v>
                </c:pt>
                <c:pt idx="82">
                  <c:v>T4 2022</c:v>
                </c:pt>
                <c:pt idx="83">
                  <c:v>T1 2023</c:v>
                </c:pt>
                <c:pt idx="84">
                  <c:v>T2 2023</c:v>
                </c:pt>
                <c:pt idx="85">
                  <c:v>T3 2023</c:v>
                </c:pt>
                <c:pt idx="86">
                  <c:v>T4 2023</c:v>
                </c:pt>
                <c:pt idx="87">
                  <c:v>T1 2024</c:v>
                </c:pt>
                <c:pt idx="88">
                  <c:v>T2 2024</c:v>
                </c:pt>
                <c:pt idx="89">
                  <c:v>T3 2024</c:v>
                </c:pt>
                <c:pt idx="90">
                  <c:v>T4 2024</c:v>
                </c:pt>
                <c:pt idx="91">
                  <c:v>T1 2025</c:v>
                </c:pt>
                <c:pt idx="92">
                  <c:v>T2 2025</c:v>
                </c:pt>
                <c:pt idx="95">
                  <c:v>T1 2018</c:v>
                </c:pt>
                <c:pt idx="96">
                  <c:v>T2 2018</c:v>
                </c:pt>
                <c:pt idx="97">
                  <c:v>T3 2018</c:v>
                </c:pt>
                <c:pt idx="98">
                  <c:v>T4 2018</c:v>
                </c:pt>
                <c:pt idx="99">
                  <c:v>T1 2019</c:v>
                </c:pt>
                <c:pt idx="100">
                  <c:v>T2 2019</c:v>
                </c:pt>
                <c:pt idx="101">
                  <c:v>T3 2019</c:v>
                </c:pt>
                <c:pt idx="102">
                  <c:v>T4 2019</c:v>
                </c:pt>
                <c:pt idx="103">
                  <c:v>T1 2020</c:v>
                </c:pt>
                <c:pt idx="104">
                  <c:v>T2 2020</c:v>
                </c:pt>
                <c:pt idx="105">
                  <c:v>T3 2020</c:v>
                </c:pt>
                <c:pt idx="106">
                  <c:v>T4 2020</c:v>
                </c:pt>
                <c:pt idx="107">
                  <c:v>T1 2021</c:v>
                </c:pt>
                <c:pt idx="108">
                  <c:v>T2 2021</c:v>
                </c:pt>
                <c:pt idx="109">
                  <c:v>T3 2021</c:v>
                </c:pt>
                <c:pt idx="110">
                  <c:v>T4 2021</c:v>
                </c:pt>
                <c:pt idx="111">
                  <c:v>T1 2022</c:v>
                </c:pt>
                <c:pt idx="112">
                  <c:v>T2 2022</c:v>
                </c:pt>
                <c:pt idx="113">
                  <c:v>T3 2022</c:v>
                </c:pt>
                <c:pt idx="114">
                  <c:v>T4 2022</c:v>
                </c:pt>
                <c:pt idx="115">
                  <c:v>T1 2023</c:v>
                </c:pt>
                <c:pt idx="116">
                  <c:v>T2 2023</c:v>
                </c:pt>
                <c:pt idx="117">
                  <c:v>T3 2023</c:v>
                </c:pt>
                <c:pt idx="118">
                  <c:v>T4 2023</c:v>
                </c:pt>
                <c:pt idx="119">
                  <c:v>T1 2024</c:v>
                </c:pt>
                <c:pt idx="120">
                  <c:v>T2 2024</c:v>
                </c:pt>
                <c:pt idx="121">
                  <c:v>T3 2024</c:v>
                </c:pt>
                <c:pt idx="122">
                  <c:v>T4 2024</c:v>
                </c:pt>
                <c:pt idx="123">
                  <c:v>T1 2025</c:v>
                </c:pt>
                <c:pt idx="124">
                  <c:v>T2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Fig.1!$P$4:$P$131</c15:sqref>
                  </c15:fullRef>
                </c:ext>
              </c:extLst>
              <c:f>Fig.1!$P$5:$P$131</c:f>
              <c:numCache>
                <c:formatCode>General</c:formatCode>
                <c:ptCount val="127"/>
                <c:pt idx="0">
                  <c:v>99.409053378785231</c:v>
                </c:pt>
                <c:pt idx="1">
                  <c:v>98.758171729248986</c:v>
                </c:pt>
                <c:pt idx="2">
                  <c:v>99.198490336204728</c:v>
                </c:pt>
                <c:pt idx="3">
                  <c:v>99.849261046308612</c:v>
                </c:pt>
                <c:pt idx="4">
                  <c:v>99.906727672260516</c:v>
                </c:pt>
                <c:pt idx="5">
                  <c:v>100.28946871383202</c:v>
                </c:pt>
                <c:pt idx="6">
                  <c:v>99.954542567598864</c:v>
                </c:pt>
                <c:pt idx="7">
                  <c:v>97.925571289540542</c:v>
                </c:pt>
                <c:pt idx="8">
                  <c:v>89.235574614950039</c:v>
                </c:pt>
                <c:pt idx="9">
                  <c:v>96.978148537360653</c:v>
                </c:pt>
                <c:pt idx="10">
                  <c:v>97.916030498359348</c:v>
                </c:pt>
                <c:pt idx="11">
                  <c:v>97.313074683593797</c:v>
                </c:pt>
                <c:pt idx="12">
                  <c:v>99.600423899570984</c:v>
                </c:pt>
                <c:pt idx="13">
                  <c:v>99.686623838498818</c:v>
                </c:pt>
                <c:pt idx="14">
                  <c:v>100.22257223613124</c:v>
                </c:pt>
                <c:pt idx="15">
                  <c:v>100.9020762592111</c:v>
                </c:pt>
                <c:pt idx="16">
                  <c:v>101.0551726758397</c:v>
                </c:pt>
                <c:pt idx="17">
                  <c:v>101.35182471791569</c:v>
                </c:pt>
                <c:pt idx="18">
                  <c:v>100.9977060498878</c:v>
                </c:pt>
                <c:pt idx="19">
                  <c:v>100.52155400628639</c:v>
                </c:pt>
                <c:pt idx="20">
                  <c:v>100.44500579797209</c:v>
                </c:pt>
                <c:pt idx="21">
                  <c:v>100.44500579797209</c:v>
                </c:pt>
                <c:pt idx="22">
                  <c:v>100.16743533825849</c:v>
                </c:pt>
                <c:pt idx="23">
                  <c:v>100.05982408888912</c:v>
                </c:pt>
                <c:pt idx="24">
                  <c:v>99.801446150970264</c:v>
                </c:pt>
                <c:pt idx="25">
                  <c:v>99.820527733332668</c:v>
                </c:pt>
                <c:pt idx="26">
                  <c:v>100.00235746293723</c:v>
                </c:pt>
                <c:pt idx="27">
                  <c:v>100.30866123562676</c:v>
                </c:pt>
                <c:pt idx="28">
                  <c:v>100.23211302731245</c:v>
                </c:pt>
                <c:pt idx="31">
                  <c:v>97.340498916629514</c:v>
                </c:pt>
                <c:pt idx="32">
                  <c:v>97.600635428487578</c:v>
                </c:pt>
                <c:pt idx="33">
                  <c:v>98.065723146806477</c:v>
                </c:pt>
                <c:pt idx="34">
                  <c:v>98.802112034144713</c:v>
                </c:pt>
                <c:pt idx="35">
                  <c:v>99.714264524222116</c:v>
                </c:pt>
                <c:pt idx="36">
                  <c:v>100.26595808309216</c:v>
                </c:pt>
                <c:pt idx="37">
                  <c:v>100.25575039654471</c:v>
                </c:pt>
                <c:pt idx="38">
                  <c:v>99.764026996141013</c:v>
                </c:pt>
                <c:pt idx="39">
                  <c:v>94.69926002247287</c:v>
                </c:pt>
                <c:pt idx="40">
                  <c:v>83.153728556880338</c:v>
                </c:pt>
                <c:pt idx="41">
                  <c:v>95.924820388577913</c:v>
                </c:pt>
                <c:pt idx="42">
                  <c:v>95.809505429612017</c:v>
                </c:pt>
                <c:pt idx="43">
                  <c:v>96.197397518415713</c:v>
                </c:pt>
                <c:pt idx="44">
                  <c:v>97.377980265670999</c:v>
                </c:pt>
                <c:pt idx="45">
                  <c:v>100.28142910801567</c:v>
                </c:pt>
                <c:pt idx="46">
                  <c:v>100.840618936694</c:v>
                </c:pt>
                <c:pt idx="47">
                  <c:v>100.74492187531152</c:v>
                </c:pt>
                <c:pt idx="48">
                  <c:v>101.19406008339999</c:v>
                </c:pt>
                <c:pt idx="49">
                  <c:v>101.71560906793455</c:v>
                </c:pt>
                <c:pt idx="50">
                  <c:v>102.09393145059997</c:v>
                </c:pt>
                <c:pt idx="51">
                  <c:v>102.15262564824789</c:v>
                </c:pt>
                <c:pt idx="52">
                  <c:v>103.08232259957877</c:v>
                </c:pt>
                <c:pt idx="53">
                  <c:v>103.32252222364882</c:v>
                </c:pt>
                <c:pt idx="54">
                  <c:v>103.76384517172438</c:v>
                </c:pt>
                <c:pt idx="55">
                  <c:v>103.88107407191794</c:v>
                </c:pt>
                <c:pt idx="56">
                  <c:v>104.10133680819995</c:v>
                </c:pt>
                <c:pt idx="57">
                  <c:v>104.48875041169674</c:v>
                </c:pt>
                <c:pt idx="58">
                  <c:v>104.39416981603038</c:v>
                </c:pt>
                <c:pt idx="59">
                  <c:v>104.53851288361562</c:v>
                </c:pt>
                <c:pt idx="60">
                  <c:v>104.84729540167646</c:v>
                </c:pt>
                <c:pt idx="63">
                  <c:v>99.35862005190026</c:v>
                </c:pt>
                <c:pt idx="64">
                  <c:v>99.563929722683014</c:v>
                </c:pt>
                <c:pt idx="65">
                  <c:v>99.559957958218462</c:v>
                </c:pt>
                <c:pt idx="66">
                  <c:v>99.856159931170623</c:v>
                </c:pt>
                <c:pt idx="67">
                  <c:v>100.07137719023306</c:v>
                </c:pt>
                <c:pt idx="68">
                  <c:v>100.34772034086249</c:v>
                </c:pt>
                <c:pt idx="69">
                  <c:v>99.976360363427347</c:v>
                </c:pt>
                <c:pt idx="70">
                  <c:v>99.60454210547708</c:v>
                </c:pt>
                <c:pt idx="71">
                  <c:v>93.81106894748514</c:v>
                </c:pt>
                <c:pt idx="72">
                  <c:v>82.246294679281391</c:v>
                </c:pt>
                <c:pt idx="73">
                  <c:v>94.096315833837309</c:v>
                </c:pt>
                <c:pt idx="74">
                  <c:v>94.038594311811337</c:v>
                </c:pt>
                <c:pt idx="75">
                  <c:v>95.707935645413087</c:v>
                </c:pt>
                <c:pt idx="76">
                  <c:v>98.05457193462847</c:v>
                </c:pt>
                <c:pt idx="77">
                  <c:v>100.48339319622563</c:v>
                </c:pt>
                <c:pt idx="78">
                  <c:v>102.02528890085512</c:v>
                </c:pt>
                <c:pt idx="79">
                  <c:v>102.77488306345248</c:v>
                </c:pt>
                <c:pt idx="80">
                  <c:v>104.28613944221262</c:v>
                </c:pt>
                <c:pt idx="81">
                  <c:v>104.53651336365077</c:v>
                </c:pt>
                <c:pt idx="82">
                  <c:v>104.38722303012349</c:v>
                </c:pt>
                <c:pt idx="83">
                  <c:v>104.86411846333088</c:v>
                </c:pt>
                <c:pt idx="84">
                  <c:v>104.69745711599161</c:v>
                </c:pt>
                <c:pt idx="85">
                  <c:v>104.81135073544476</c:v>
                </c:pt>
                <c:pt idx="86">
                  <c:v>104.99863470596532</c:v>
                </c:pt>
                <c:pt idx="87">
                  <c:v>105.16743469570855</c:v>
                </c:pt>
                <c:pt idx="88">
                  <c:v>105.40240166268535</c:v>
                </c:pt>
                <c:pt idx="89">
                  <c:v>105.38210638272916</c:v>
                </c:pt>
                <c:pt idx="90">
                  <c:v>105.59858936892863</c:v>
                </c:pt>
                <c:pt idx="91">
                  <c:v>105.91755260746612</c:v>
                </c:pt>
                <c:pt idx="92">
                  <c:v>105.84621360727597</c:v>
                </c:pt>
                <c:pt idx="95">
                  <c:v>97.184143882100472</c:v>
                </c:pt>
                <c:pt idx="96">
                  <c:v>97.817934313253048</c:v>
                </c:pt>
                <c:pt idx="97">
                  <c:v>98.364022534420357</c:v>
                </c:pt>
                <c:pt idx="98">
                  <c:v>98.9397654596834</c:v>
                </c:pt>
                <c:pt idx="99">
                  <c:v>99.546424991344139</c:v>
                </c:pt>
                <c:pt idx="100">
                  <c:v>99.833507765036941</c:v>
                </c:pt>
                <c:pt idx="101">
                  <c:v>100.02468596378182</c:v>
                </c:pt>
                <c:pt idx="102">
                  <c:v>100.5953812798371</c:v>
                </c:pt>
                <c:pt idx="103">
                  <c:v>95.387195004128785</c:v>
                </c:pt>
                <c:pt idx="104">
                  <c:v>78.417448323129008</c:v>
                </c:pt>
                <c:pt idx="105">
                  <c:v>90.887566870963383</c:v>
                </c:pt>
                <c:pt idx="106">
                  <c:v>91.547226299305876</c:v>
                </c:pt>
                <c:pt idx="107">
                  <c:v>92.647289631027647</c:v>
                </c:pt>
                <c:pt idx="108">
                  <c:v>93.91739429793671</c:v>
                </c:pt>
                <c:pt idx="109">
                  <c:v>95.768604974892085</c:v>
                </c:pt>
                <c:pt idx="110">
                  <c:v>97.714142848917959</c:v>
                </c:pt>
                <c:pt idx="111">
                  <c:v>99.026521242942223</c:v>
                </c:pt>
                <c:pt idx="112">
                  <c:v>100.73450600862668</c:v>
                </c:pt>
                <c:pt idx="113">
                  <c:v>101.59512337855412</c:v>
                </c:pt>
                <c:pt idx="114">
                  <c:v>102.17528296187399</c:v>
                </c:pt>
                <c:pt idx="115">
                  <c:v>102.86207328970831</c:v>
                </c:pt>
                <c:pt idx="116">
                  <c:v>103.11508470124858</c:v>
                </c:pt>
                <c:pt idx="117">
                  <c:v>103.79430361527122</c:v>
                </c:pt>
                <c:pt idx="118">
                  <c:v>104.55712355679782</c:v>
                </c:pt>
                <c:pt idx="119">
                  <c:v>105.66475830233128</c:v>
                </c:pt>
                <c:pt idx="120">
                  <c:v>106.4793162382377</c:v>
                </c:pt>
                <c:pt idx="121">
                  <c:v>107.22983263232031</c:v>
                </c:pt>
                <c:pt idx="122">
                  <c:v>108.00684897474382</c:v>
                </c:pt>
                <c:pt idx="123">
                  <c:v>108.66303817175596</c:v>
                </c:pt>
                <c:pt idx="124">
                  <c:v>109.46119137773704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FED-B22F-BFCAA501949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Fig.1!$O$4:$O$131</c15:sqref>
                  </c15:fullRef>
                </c:ext>
              </c:extLst>
              <c:f>Fig.1!$O$5:$O$131</c:f>
              <c:strCache>
                <c:ptCount val="125"/>
                <c:pt idx="0">
                  <c:v>T2 2018</c:v>
                </c:pt>
                <c:pt idx="1">
                  <c:v>T3 2018</c:v>
                </c:pt>
                <c:pt idx="2">
                  <c:v>T4 2018</c:v>
                </c:pt>
                <c:pt idx="3">
                  <c:v>T1 2019</c:v>
                </c:pt>
                <c:pt idx="4">
                  <c:v>T2 2019</c:v>
                </c:pt>
                <c:pt idx="5">
                  <c:v>T3 2019</c:v>
                </c:pt>
                <c:pt idx="6">
                  <c:v>T4 2019</c:v>
                </c:pt>
                <c:pt idx="7">
                  <c:v>T1 2020</c:v>
                </c:pt>
                <c:pt idx="8">
                  <c:v>T2 2020</c:v>
                </c:pt>
                <c:pt idx="9">
                  <c:v>T3 2020</c:v>
                </c:pt>
                <c:pt idx="10">
                  <c:v>T4 2020</c:v>
                </c:pt>
                <c:pt idx="11">
                  <c:v>T1 2021</c:v>
                </c:pt>
                <c:pt idx="12">
                  <c:v>T2 2021</c:v>
                </c:pt>
                <c:pt idx="13">
                  <c:v>T3 2021</c:v>
                </c:pt>
                <c:pt idx="14">
                  <c:v>T4 2021</c:v>
                </c:pt>
                <c:pt idx="15">
                  <c:v>T1 2022</c:v>
                </c:pt>
                <c:pt idx="16">
                  <c:v>T2 2022</c:v>
                </c:pt>
                <c:pt idx="17">
                  <c:v>T3 2022</c:v>
                </c:pt>
                <c:pt idx="18">
                  <c:v>T4 2022</c:v>
                </c:pt>
                <c:pt idx="19">
                  <c:v>T1 2023</c:v>
                </c:pt>
                <c:pt idx="20">
                  <c:v>T2 2023</c:v>
                </c:pt>
                <c:pt idx="21">
                  <c:v>T3 2023</c:v>
                </c:pt>
                <c:pt idx="22">
                  <c:v>T4 2023</c:v>
                </c:pt>
                <c:pt idx="23">
                  <c:v>T1 2024</c:v>
                </c:pt>
                <c:pt idx="24">
                  <c:v>T2 2024</c:v>
                </c:pt>
                <c:pt idx="25">
                  <c:v>T3 2024</c:v>
                </c:pt>
                <c:pt idx="26">
                  <c:v>T4 2024</c:v>
                </c:pt>
                <c:pt idx="27">
                  <c:v>T1 2025</c:v>
                </c:pt>
                <c:pt idx="28">
                  <c:v>T2 2025</c:v>
                </c:pt>
                <c:pt idx="31">
                  <c:v>T1 2018</c:v>
                </c:pt>
                <c:pt idx="32">
                  <c:v>T2 2018</c:v>
                </c:pt>
                <c:pt idx="33">
                  <c:v>T3 2018</c:v>
                </c:pt>
                <c:pt idx="34">
                  <c:v>T4 2018</c:v>
                </c:pt>
                <c:pt idx="35">
                  <c:v>T1 2019</c:v>
                </c:pt>
                <c:pt idx="36">
                  <c:v>T2 2019</c:v>
                </c:pt>
                <c:pt idx="37">
                  <c:v>T3 2019</c:v>
                </c:pt>
                <c:pt idx="38">
                  <c:v>T4 2019</c:v>
                </c:pt>
                <c:pt idx="39">
                  <c:v>T1 2020</c:v>
                </c:pt>
                <c:pt idx="40">
                  <c:v>T2 2020</c:v>
                </c:pt>
                <c:pt idx="41">
                  <c:v>T3 2020</c:v>
                </c:pt>
                <c:pt idx="42">
                  <c:v>T4 2020</c:v>
                </c:pt>
                <c:pt idx="43">
                  <c:v>T1 2021</c:v>
                </c:pt>
                <c:pt idx="44">
                  <c:v>T2 2021</c:v>
                </c:pt>
                <c:pt idx="45">
                  <c:v>T3 2021</c:v>
                </c:pt>
                <c:pt idx="46">
                  <c:v>T4 2021</c:v>
                </c:pt>
                <c:pt idx="47">
                  <c:v>T1 2022</c:v>
                </c:pt>
                <c:pt idx="48">
                  <c:v>T2 2022</c:v>
                </c:pt>
                <c:pt idx="49">
                  <c:v>T3 2022</c:v>
                </c:pt>
                <c:pt idx="50">
                  <c:v>T4 2022</c:v>
                </c:pt>
                <c:pt idx="51">
                  <c:v>T1 2023</c:v>
                </c:pt>
                <c:pt idx="52">
                  <c:v>T2 2023</c:v>
                </c:pt>
                <c:pt idx="53">
                  <c:v>T3 2023</c:v>
                </c:pt>
                <c:pt idx="54">
                  <c:v>T4 2023</c:v>
                </c:pt>
                <c:pt idx="55">
                  <c:v>T1 2024</c:v>
                </c:pt>
                <c:pt idx="56">
                  <c:v>T2 2024</c:v>
                </c:pt>
                <c:pt idx="57">
                  <c:v>T3 2024</c:v>
                </c:pt>
                <c:pt idx="58">
                  <c:v>T4 2024</c:v>
                </c:pt>
                <c:pt idx="59">
                  <c:v>T1 2025</c:v>
                </c:pt>
                <c:pt idx="60">
                  <c:v>T2 2025</c:v>
                </c:pt>
                <c:pt idx="63">
                  <c:v>T1 2018</c:v>
                </c:pt>
                <c:pt idx="64">
                  <c:v>T2 2018</c:v>
                </c:pt>
                <c:pt idx="65">
                  <c:v>T3 2018</c:v>
                </c:pt>
                <c:pt idx="66">
                  <c:v>T4 2018</c:v>
                </c:pt>
                <c:pt idx="67">
                  <c:v>T1 2019</c:v>
                </c:pt>
                <c:pt idx="68">
                  <c:v>T2 2019</c:v>
                </c:pt>
                <c:pt idx="69">
                  <c:v>T3 2019</c:v>
                </c:pt>
                <c:pt idx="70">
                  <c:v>T4 2019</c:v>
                </c:pt>
                <c:pt idx="71">
                  <c:v>T1 2020</c:v>
                </c:pt>
                <c:pt idx="72">
                  <c:v>T2 2020</c:v>
                </c:pt>
                <c:pt idx="73">
                  <c:v>T3 2020</c:v>
                </c:pt>
                <c:pt idx="74">
                  <c:v>T4 2020</c:v>
                </c:pt>
                <c:pt idx="75">
                  <c:v>T1 2021</c:v>
                </c:pt>
                <c:pt idx="76">
                  <c:v>T2 2021</c:v>
                </c:pt>
                <c:pt idx="77">
                  <c:v>T3 2021</c:v>
                </c:pt>
                <c:pt idx="78">
                  <c:v>T4 2021</c:v>
                </c:pt>
                <c:pt idx="79">
                  <c:v>T1 2022</c:v>
                </c:pt>
                <c:pt idx="80">
                  <c:v>T2 2022</c:v>
                </c:pt>
                <c:pt idx="81">
                  <c:v>T3 2022</c:v>
                </c:pt>
                <c:pt idx="82">
                  <c:v>T4 2022</c:v>
                </c:pt>
                <c:pt idx="83">
                  <c:v>T1 2023</c:v>
                </c:pt>
                <c:pt idx="84">
                  <c:v>T2 2023</c:v>
                </c:pt>
                <c:pt idx="85">
                  <c:v>T3 2023</c:v>
                </c:pt>
                <c:pt idx="86">
                  <c:v>T4 2023</c:v>
                </c:pt>
                <c:pt idx="87">
                  <c:v>T1 2024</c:v>
                </c:pt>
                <c:pt idx="88">
                  <c:v>T2 2024</c:v>
                </c:pt>
                <c:pt idx="89">
                  <c:v>T3 2024</c:v>
                </c:pt>
                <c:pt idx="90">
                  <c:v>T4 2024</c:v>
                </c:pt>
                <c:pt idx="91">
                  <c:v>T1 2025</c:v>
                </c:pt>
                <c:pt idx="92">
                  <c:v>T2 2025</c:v>
                </c:pt>
                <c:pt idx="95">
                  <c:v>T1 2018</c:v>
                </c:pt>
                <c:pt idx="96">
                  <c:v>T2 2018</c:v>
                </c:pt>
                <c:pt idx="97">
                  <c:v>T3 2018</c:v>
                </c:pt>
                <c:pt idx="98">
                  <c:v>T4 2018</c:v>
                </c:pt>
                <c:pt idx="99">
                  <c:v>T1 2019</c:v>
                </c:pt>
                <c:pt idx="100">
                  <c:v>T2 2019</c:v>
                </c:pt>
                <c:pt idx="101">
                  <c:v>T3 2019</c:v>
                </c:pt>
                <c:pt idx="102">
                  <c:v>T4 2019</c:v>
                </c:pt>
                <c:pt idx="103">
                  <c:v>T1 2020</c:v>
                </c:pt>
                <c:pt idx="104">
                  <c:v>T2 2020</c:v>
                </c:pt>
                <c:pt idx="105">
                  <c:v>T3 2020</c:v>
                </c:pt>
                <c:pt idx="106">
                  <c:v>T4 2020</c:v>
                </c:pt>
                <c:pt idx="107">
                  <c:v>T1 2021</c:v>
                </c:pt>
                <c:pt idx="108">
                  <c:v>T2 2021</c:v>
                </c:pt>
                <c:pt idx="109">
                  <c:v>T3 2021</c:v>
                </c:pt>
                <c:pt idx="110">
                  <c:v>T4 2021</c:v>
                </c:pt>
                <c:pt idx="111">
                  <c:v>T1 2022</c:v>
                </c:pt>
                <c:pt idx="112">
                  <c:v>T2 2022</c:v>
                </c:pt>
                <c:pt idx="113">
                  <c:v>T3 2022</c:v>
                </c:pt>
                <c:pt idx="114">
                  <c:v>T4 2022</c:v>
                </c:pt>
                <c:pt idx="115">
                  <c:v>T1 2023</c:v>
                </c:pt>
                <c:pt idx="116">
                  <c:v>T2 2023</c:v>
                </c:pt>
                <c:pt idx="117">
                  <c:v>T3 2023</c:v>
                </c:pt>
                <c:pt idx="118">
                  <c:v>T4 2023</c:v>
                </c:pt>
                <c:pt idx="119">
                  <c:v>T1 2024</c:v>
                </c:pt>
                <c:pt idx="120">
                  <c:v>T2 2024</c:v>
                </c:pt>
                <c:pt idx="121">
                  <c:v>T3 2024</c:v>
                </c:pt>
                <c:pt idx="122">
                  <c:v>T4 2024</c:v>
                </c:pt>
                <c:pt idx="123">
                  <c:v>T1 2025</c:v>
                </c:pt>
                <c:pt idx="124">
                  <c:v>T2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Fig.1!$Q$4:$Q$129</c15:sqref>
                  </c15:fullRef>
                </c:ext>
              </c:extLst>
              <c:f>Fig.1!$Q$5:$Q$129</c:f>
              <c:numCache>
                <c:formatCode>General</c:formatCode>
                <c:ptCount val="125"/>
                <c:pt idx="0">
                  <c:v>98.999881017458819</c:v>
                </c:pt>
                <c:pt idx="1">
                  <c:v>98.999881017458819</c:v>
                </c:pt>
                <c:pt idx="2">
                  <c:v>98.999881017458819</c:v>
                </c:pt>
                <c:pt idx="10">
                  <c:v>99.20567366444871</c:v>
                </c:pt>
                <c:pt idx="11">
                  <c:v>99.20567366444871</c:v>
                </c:pt>
                <c:pt idx="12">
                  <c:v>99.20567366444871</c:v>
                </c:pt>
                <c:pt idx="13">
                  <c:v>99.20567366444871</c:v>
                </c:pt>
                <c:pt idx="14">
                  <c:v>99.20567366444871</c:v>
                </c:pt>
                <c:pt idx="22">
                  <c:v>99.921038859032308</c:v>
                </c:pt>
                <c:pt idx="23">
                  <c:v>99.921038859032308</c:v>
                </c:pt>
                <c:pt idx="24">
                  <c:v>99.921038859032308</c:v>
                </c:pt>
                <c:pt idx="25">
                  <c:v>99.921038859032308</c:v>
                </c:pt>
                <c:pt idx="26">
                  <c:v>99.921038859032308</c:v>
                </c:pt>
                <c:pt idx="30">
                  <c:v>97.952242381517081</c:v>
                </c:pt>
                <c:pt idx="31">
                  <c:v>97.952242381517081</c:v>
                </c:pt>
                <c:pt idx="32">
                  <c:v>97.952242381517081</c:v>
                </c:pt>
                <c:pt idx="33">
                  <c:v>97.952242381517081</c:v>
                </c:pt>
                <c:pt idx="34">
                  <c:v>97.952242381517081</c:v>
                </c:pt>
                <c:pt idx="42">
                  <c:v>98.674356457199096</c:v>
                </c:pt>
                <c:pt idx="43">
                  <c:v>98.674356457199096</c:v>
                </c:pt>
                <c:pt idx="44">
                  <c:v>98.674356457199096</c:v>
                </c:pt>
                <c:pt idx="45">
                  <c:v>98.674356457199096</c:v>
                </c:pt>
                <c:pt idx="46">
                  <c:v>98.674356457199096</c:v>
                </c:pt>
                <c:pt idx="54">
                  <c:v>104.21633277696125</c:v>
                </c:pt>
                <c:pt idx="55">
                  <c:v>104.21633277696125</c:v>
                </c:pt>
                <c:pt idx="56">
                  <c:v>104.21633277696125</c:v>
                </c:pt>
                <c:pt idx="57">
                  <c:v>104.21633277696125</c:v>
                </c:pt>
                <c:pt idx="58">
                  <c:v>104.21633277696125</c:v>
                </c:pt>
                <c:pt idx="62">
                  <c:v>99.584666915993097</c:v>
                </c:pt>
                <c:pt idx="63">
                  <c:v>99.584666915993097</c:v>
                </c:pt>
                <c:pt idx="64">
                  <c:v>99.584666915993097</c:v>
                </c:pt>
                <c:pt idx="65">
                  <c:v>99.584666915993097</c:v>
                </c:pt>
                <c:pt idx="66">
                  <c:v>99.584666915993097</c:v>
                </c:pt>
                <c:pt idx="74">
                  <c:v>99.067797419280581</c:v>
                </c:pt>
                <c:pt idx="75">
                  <c:v>99.067797419280581</c:v>
                </c:pt>
                <c:pt idx="76">
                  <c:v>99.067797419280581</c:v>
                </c:pt>
                <c:pt idx="77">
                  <c:v>99.067797419280581</c:v>
                </c:pt>
                <c:pt idx="78">
                  <c:v>99.067797419280581</c:v>
                </c:pt>
                <c:pt idx="86">
                  <c:v>105.38763302751292</c:v>
                </c:pt>
                <c:pt idx="87">
                  <c:v>105.38763302751292</c:v>
                </c:pt>
                <c:pt idx="88">
                  <c:v>105.38763302751292</c:v>
                </c:pt>
                <c:pt idx="89">
                  <c:v>105.38763302751292</c:v>
                </c:pt>
                <c:pt idx="90">
                  <c:v>105.38763302751292</c:v>
                </c:pt>
                <c:pt idx="94">
                  <c:v>98.076466547364333</c:v>
                </c:pt>
                <c:pt idx="95">
                  <c:v>98.076466547364333</c:v>
                </c:pt>
                <c:pt idx="96">
                  <c:v>98.076466547364333</c:v>
                </c:pt>
                <c:pt idx="97">
                  <c:v>98.076466547364333</c:v>
                </c:pt>
                <c:pt idx="98">
                  <c:v>98.076466547364333</c:v>
                </c:pt>
                <c:pt idx="106">
                  <c:v>95.0118579381936</c:v>
                </c:pt>
                <c:pt idx="107">
                  <c:v>95.0118579381936</c:v>
                </c:pt>
                <c:pt idx="108">
                  <c:v>95.0118579381936</c:v>
                </c:pt>
                <c:pt idx="109">
                  <c:v>95.0118579381936</c:v>
                </c:pt>
                <c:pt idx="110">
                  <c:v>95.0118579381936</c:v>
                </c:pt>
                <c:pt idx="118">
                  <c:v>106.84518903690828</c:v>
                </c:pt>
                <c:pt idx="119">
                  <c:v>106.84518903690828</c:v>
                </c:pt>
                <c:pt idx="120">
                  <c:v>106.84518903690828</c:v>
                </c:pt>
                <c:pt idx="121">
                  <c:v>106.84518903690828</c:v>
                </c:pt>
                <c:pt idx="122">
                  <c:v>106.84518903690828</c:v>
                </c:pt>
                <c:pt idx="123">
                  <c:v>106.84518903690828</c:v>
                </c:pt>
                <c:pt idx="124">
                  <c:v>106.84518903690828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A-4D59-84AD-54AEF89E1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39320"/>
        <c:axId val="537837352"/>
      </c:lineChart>
      <c:catAx>
        <c:axId val="537839320"/>
        <c:scaling>
          <c:orientation val="minMax"/>
        </c:scaling>
        <c:delete val="0"/>
        <c:axPos val="b"/>
        <c:numFmt formatCode="[$-410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7352"/>
        <c:crosses val="autoZero"/>
        <c:auto val="0"/>
        <c:lblAlgn val="ctr"/>
        <c:lblOffset val="100"/>
        <c:tickMarkSkip val="16"/>
        <c:noMultiLvlLbl val="1"/>
      </c:catAx>
      <c:valAx>
        <c:axId val="537837352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378393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333333"/>
          </a:solidFill>
          <a:latin typeface="EC Square Sans Pro" panose="020B05060400000200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8'!$I$2</c:f>
              <c:strCache>
                <c:ptCount val="1"/>
                <c:pt idx="0">
                  <c:v> var Q1 21- Q2 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4E-47D3-A28A-5E55690253D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83-43B2-88A7-1507D4B83F7E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4E-47D3-A28A-5E55690253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8'!$H$3:$H$11</c:f>
              <c:strCache>
                <c:ptCount val="9"/>
                <c:pt idx="0">
                  <c:v>Regno Unito</c:v>
                </c:pt>
                <c:pt idx="1">
                  <c:v>Spagna</c:v>
                </c:pt>
                <c:pt idx="2">
                  <c:v>Germania</c:v>
                </c:pt>
                <c:pt idx="3">
                  <c:v>USA</c:v>
                </c:pt>
                <c:pt idx="4">
                  <c:v>Francia</c:v>
                </c:pt>
                <c:pt idx="5">
                  <c:v>Area euro</c:v>
                </c:pt>
                <c:pt idx="6">
                  <c:v>Centro-Nord</c:v>
                </c:pt>
                <c:pt idx="7">
                  <c:v>Italia</c:v>
                </c:pt>
                <c:pt idx="8">
                  <c:v>Mezzogiorno</c:v>
                </c:pt>
              </c:strCache>
            </c:strRef>
          </c:cat>
          <c:val>
            <c:numRef>
              <c:f>'Fig. 8'!$I$3:$I$11</c:f>
              <c:numCache>
                <c:formatCode>0.0</c:formatCode>
                <c:ptCount val="9"/>
                <c:pt idx="0">
                  <c:v>0.8</c:v>
                </c:pt>
                <c:pt idx="1">
                  <c:v>-4.4156571398685571</c:v>
                </c:pt>
                <c:pt idx="2">
                  <c:v>-2.0896746448185439</c:v>
                </c:pt>
                <c:pt idx="3">
                  <c:v>0.9</c:v>
                </c:pt>
                <c:pt idx="4">
                  <c:v>-3.5237752438926435</c:v>
                </c:pt>
                <c:pt idx="5">
                  <c:v>-3.4500938595861044</c:v>
                </c:pt>
                <c:pt idx="6">
                  <c:v>-8.2210419460757294</c:v>
                </c:pt>
                <c:pt idx="7">
                  <c:v>-8.7524779818468232</c:v>
                </c:pt>
                <c:pt idx="8">
                  <c:v>-10.230968702919654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3-43B2-88A7-1507D4B83F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6917216"/>
        <c:axId val="586912896"/>
      </c:barChart>
      <c:catAx>
        <c:axId val="5869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86912896"/>
        <c:crosses val="autoZero"/>
        <c:auto val="1"/>
        <c:lblAlgn val="ctr"/>
        <c:lblOffset val="100"/>
        <c:noMultiLvlLbl val="0"/>
      </c:catAx>
      <c:valAx>
        <c:axId val="5869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8691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2-4379-B1C4-EFBFE7024B0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12-4379-B1C4-EFBFE7024B0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12-4379-B1C4-EFBFE7024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9'!$A$26:$O$26</c:f>
              <c:strCache>
                <c:ptCount val="15"/>
                <c:pt idx="0">
                  <c:v>Francia</c:v>
                </c:pt>
                <c:pt idx="1">
                  <c:v>Italia</c:v>
                </c:pt>
                <c:pt idx="2">
                  <c:v>Austria</c:v>
                </c:pt>
                <c:pt idx="3">
                  <c:v>Finlandia</c:v>
                </c:pt>
                <c:pt idx="4">
                  <c:v>Belgio </c:v>
                </c:pt>
                <c:pt idx="5">
                  <c:v>Germania base</c:v>
                </c:pt>
                <c:pt idx="6">
                  <c:v>Germania (a)</c:v>
                </c:pt>
                <c:pt idx="7">
                  <c:v>Spagna</c:v>
                </c:pt>
                <c:pt idx="8">
                  <c:v>Olanda</c:v>
                </c:pt>
                <c:pt idx="9">
                  <c:v>Grecia</c:v>
                </c:pt>
                <c:pt idx="10">
                  <c:v>Portogallo</c:v>
                </c:pt>
                <c:pt idx="11">
                  <c:v>Romania</c:v>
                </c:pt>
                <c:pt idx="12">
                  <c:v>Svezia</c:v>
                </c:pt>
                <c:pt idx="13">
                  <c:v>Polonia </c:v>
                </c:pt>
                <c:pt idx="14">
                  <c:v>Irlanda</c:v>
                </c:pt>
              </c:strCache>
            </c:strRef>
          </c:cat>
          <c:val>
            <c:numRef>
              <c:f>'Fig. 9'!$A$27:$O$27</c:f>
              <c:numCache>
                <c:formatCode>General</c:formatCode>
                <c:ptCount val="15"/>
                <c:pt idx="0">
                  <c:v>1.1000000000000001</c:v>
                </c:pt>
                <c:pt idx="1">
                  <c:v>1.5</c:v>
                </c:pt>
                <c:pt idx="2">
                  <c:v>2.2999999999999998</c:v>
                </c:pt>
                <c:pt idx="3">
                  <c:v>2.4</c:v>
                </c:pt>
                <c:pt idx="4">
                  <c:v>2.5</c:v>
                </c:pt>
                <c:pt idx="5">
                  <c:v>2.6</c:v>
                </c:pt>
                <c:pt idx="6">
                  <c:v>2.9</c:v>
                </c:pt>
                <c:pt idx="7" formatCode="0.0">
                  <c:v>3</c:v>
                </c:pt>
                <c:pt idx="8">
                  <c:v>3.2</c:v>
                </c:pt>
                <c:pt idx="9">
                  <c:v>3.3</c:v>
                </c:pt>
                <c:pt idx="10">
                  <c:v>3.6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12-4379-B1C4-EFBFE702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678607"/>
        <c:axId val="514687727"/>
      </c:bar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Germania,</a:t>
            </a:r>
            <a:r>
              <a:rPr lang="it-IT" baseline="0"/>
              <a:t> rapporto debiito pubblico / 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'Fig. 9'!$M$56</c:f>
              <c:strCache>
                <c:ptCount val="1"/>
                <c:pt idx="0">
                  <c:v>con attivazione clausola di salvaguardia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9'!$O$61:$U$61</c:f>
              <c:numCache>
                <c:formatCode>General</c:formatCode>
                <c:ptCount val="7"/>
                <c:pt idx="2">
                  <c:v>63.9</c:v>
                </c:pt>
                <c:pt idx="3">
                  <c:v>65.5</c:v>
                </c:pt>
                <c:pt idx="4">
                  <c:v>66.5</c:v>
                </c:pt>
                <c:pt idx="5">
                  <c:v>66.900000000000006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3-41A0-B625-8C5B07731B68}"/>
            </c:ext>
          </c:extLst>
        </c:ser>
        <c:ser>
          <c:idx val="0"/>
          <c:order val="1"/>
          <c:tx>
            <c:strRef>
              <c:f>'Figura 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9'!$A$61:$F$61</c:f>
              <c:numCache>
                <c:formatCode>General</c:formatCode>
                <c:ptCount val="6"/>
                <c:pt idx="0">
                  <c:v>62.5</c:v>
                </c:pt>
                <c:pt idx="1">
                  <c:v>63.8</c:v>
                </c:pt>
                <c:pt idx="2">
                  <c:v>64.8</c:v>
                </c:pt>
                <c:pt idx="3">
                  <c:v>64.5</c:v>
                </c:pt>
                <c:pt idx="4">
                  <c:v>63.8</c:v>
                </c:pt>
                <c:pt idx="5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3-41A0-B625-8C5B0773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78607"/>
        <c:axId val="514687727"/>
      </c:line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Germania,</a:t>
            </a:r>
            <a:r>
              <a:rPr lang="it-IT" baseline="0"/>
              <a:t> rapporto deficit pubblico / 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'Fig. 9'!$M$56</c:f>
              <c:strCache>
                <c:ptCount val="1"/>
                <c:pt idx="0">
                  <c:v>con attivazione clausola di salvaguardia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9'!$O$62:$U$62</c:f>
              <c:numCache>
                <c:formatCode>General</c:formatCode>
                <c:ptCount val="7"/>
                <c:pt idx="0">
                  <c:v>-2.5</c:v>
                </c:pt>
                <c:pt idx="1">
                  <c:v>-2.7</c:v>
                </c:pt>
                <c:pt idx="2">
                  <c:v>-3.3</c:v>
                </c:pt>
                <c:pt idx="3">
                  <c:v>-3.8</c:v>
                </c:pt>
                <c:pt idx="4">
                  <c:v>-3.2</c:v>
                </c:pt>
                <c:pt idx="5">
                  <c:v>-2.5</c:v>
                </c:pt>
                <c:pt idx="6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2-4FDD-B4EE-56CF9D2EB4C2}"/>
            </c:ext>
          </c:extLst>
        </c:ser>
        <c:ser>
          <c:idx val="0"/>
          <c:order val="1"/>
          <c:tx>
            <c:strRef>
              <c:f>'Figura 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9'!$A$62:$F$62</c:f>
              <c:numCache>
                <c:formatCode>General</c:formatCode>
                <c:ptCount val="6"/>
                <c:pt idx="0">
                  <c:v>-2.7</c:v>
                </c:pt>
                <c:pt idx="1">
                  <c:v>-2.9</c:v>
                </c:pt>
                <c:pt idx="2">
                  <c:v>-2.8</c:v>
                </c:pt>
                <c:pt idx="3">
                  <c:v>-2.2999999999999998</c:v>
                </c:pt>
                <c:pt idx="4">
                  <c:v>-1.6</c:v>
                </c:pt>
                <c:pt idx="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2-4FDD-B4EE-56CF9D2E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78607"/>
        <c:axId val="514687727"/>
      </c:line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Germania,</a:t>
            </a:r>
            <a:r>
              <a:rPr lang="it-IT" baseline="0"/>
              <a:t> saldo primario strutturale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'Fig. 9'!$M$56</c:f>
              <c:strCache>
                <c:ptCount val="1"/>
                <c:pt idx="0">
                  <c:v>con attivazione clausola di salvaguardia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9'!$O$63:$U$63</c:f>
              <c:numCache>
                <c:formatCode>General</c:formatCode>
                <c:ptCount val="7"/>
                <c:pt idx="0">
                  <c:v>-1.3</c:v>
                </c:pt>
                <c:pt idx="1">
                  <c:v>-0.9</c:v>
                </c:pt>
                <c:pt idx="2">
                  <c:v>-1.3</c:v>
                </c:pt>
                <c:pt idx="3">
                  <c:v>-1.8</c:v>
                </c:pt>
                <c:pt idx="4">
                  <c:v>-1.2</c:v>
                </c:pt>
                <c:pt idx="5">
                  <c:v>-0.3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6-4A65-B3E7-3E9CA4D45229}"/>
            </c:ext>
          </c:extLst>
        </c:ser>
        <c:ser>
          <c:idx val="0"/>
          <c:order val="1"/>
          <c:tx>
            <c:strRef>
              <c:f>'Figura 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9'!$A$59:$F$59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'Fig. 9'!$A$63:$F$63</c:f>
              <c:numCache>
                <c:formatCode>General</c:formatCode>
                <c:ptCount val="6"/>
                <c:pt idx="0">
                  <c:v>-0.9</c:v>
                </c:pt>
                <c:pt idx="1">
                  <c:v>-0.7</c:v>
                </c:pt>
                <c:pt idx="2">
                  <c:v>-0.4</c:v>
                </c:pt>
                <c:pt idx="3">
                  <c:v>-0.1</c:v>
                </c:pt>
                <c:pt idx="4">
                  <c:v>0.6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6-4A65-B3E7-3E9CA4D45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78607"/>
        <c:axId val="514687727"/>
      </c:line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Germania,</a:t>
            </a:r>
            <a:r>
              <a:rPr lang="it-IT" baseline="0"/>
              <a:t> tasso di crescita della spesa primaria netta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'Fig. 9'!$M$56</c:f>
              <c:strCache>
                <c:ptCount val="1"/>
                <c:pt idx="0">
                  <c:v>con attivazione clausola di salvaguardia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9'!$B$59:$F$59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'Fig. 9'!$Q$70:$U$70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4.5</c:v>
                </c:pt>
                <c:pt idx="2">
                  <c:v>2.2999999999999998</c:v>
                </c:pt>
                <c:pt idx="3">
                  <c:v>1.7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1-428C-B615-8BE68BEDA745}"/>
            </c:ext>
          </c:extLst>
        </c:ser>
        <c:ser>
          <c:idx val="0"/>
          <c:order val="1"/>
          <c:tx>
            <c:strRef>
              <c:f>'Figura 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9'!$B$59:$F$59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'Fig. 9'!$B$70:$F$70</c:f>
              <c:numCache>
                <c:formatCode>General</c:formatCode>
                <c:ptCount val="5"/>
                <c:pt idx="0">
                  <c:v>3.1</c:v>
                </c:pt>
                <c:pt idx="1">
                  <c:v>3</c:v>
                </c:pt>
                <c:pt idx="2">
                  <c:v>2.7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1-428C-B615-8BE68BED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78607"/>
        <c:axId val="514687727"/>
      </c:line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Germania,</a:t>
            </a:r>
            <a:r>
              <a:rPr lang="it-IT" baseline="0"/>
              <a:t> incremento cumulato della spesa primaria netta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'Fig. 9'!$M$56</c:f>
              <c:strCache>
                <c:ptCount val="1"/>
                <c:pt idx="0">
                  <c:v>con attivazione clausola di salvaguardia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'Fig. 9'!$B$59:$F$59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'Fig. 9'!$Q$71:$U$71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9</c:v>
                </c:pt>
                <c:pt idx="2">
                  <c:v>11.5</c:v>
                </c:pt>
                <c:pt idx="3">
                  <c:v>13.3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B-42FB-B182-24FC1C6D45EA}"/>
            </c:ext>
          </c:extLst>
        </c:ser>
        <c:ser>
          <c:idx val="0"/>
          <c:order val="1"/>
          <c:tx>
            <c:strRef>
              <c:f>'Figura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'Fig. 9'!$B$59:$F$59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'Fig. 9'!$B$71:$F$71</c:f>
              <c:numCache>
                <c:formatCode>General</c:formatCode>
                <c:ptCount val="5"/>
                <c:pt idx="0">
                  <c:v>3.1</c:v>
                </c:pt>
                <c:pt idx="1">
                  <c:v>6.2</c:v>
                </c:pt>
                <c:pt idx="2">
                  <c:v>9</c:v>
                </c:pt>
                <c:pt idx="3">
                  <c:v>11.3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B-42FB-B182-24FC1C6D4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678607"/>
        <c:axId val="514687727"/>
      </c:barChart>
      <c:catAx>
        <c:axId val="5146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87727"/>
        <c:crosses val="autoZero"/>
        <c:auto val="1"/>
        <c:lblAlgn val="ctr"/>
        <c:lblOffset val="100"/>
        <c:noMultiLvlLbl val="0"/>
      </c:catAx>
      <c:valAx>
        <c:axId val="5146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67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2a'!$M$5:$M$6</c:f>
              <c:strCache>
                <c:ptCount val="2"/>
                <c:pt idx="0">
                  <c:v>Agricoltura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2a'!$L$9:$L$12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2a'!$M$9:$M$12</c:f>
              <c:numCache>
                <c:formatCode>0</c:formatCode>
                <c:ptCount val="4"/>
                <c:pt idx="0">
                  <c:v>-29.608000000000004</c:v>
                </c:pt>
                <c:pt idx="1">
                  <c:v>-21.690000000000055</c:v>
                </c:pt>
                <c:pt idx="2">
                  <c:v>-22.392000000000024</c:v>
                </c:pt>
                <c:pt idx="3">
                  <c:v>-19.860000000000014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8-44B4-9E5B-8FD68B696D6D}"/>
            </c:ext>
          </c:extLst>
        </c:ser>
        <c:ser>
          <c:idx val="1"/>
          <c:order val="1"/>
          <c:tx>
            <c:strRef>
              <c:f>'Fig. 2a'!$N$5:$N$6</c:f>
              <c:strCache>
                <c:ptCount val="2"/>
                <c:pt idx="0">
                  <c:v>Industria in senso stretto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2a'!$L$9:$L$12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2a'!$N$9:$N$12</c:f>
              <c:numCache>
                <c:formatCode>0</c:formatCode>
                <c:ptCount val="4"/>
                <c:pt idx="0">
                  <c:v>24.98700000000008</c:v>
                </c:pt>
                <c:pt idx="1">
                  <c:v>74.285000000000082</c:v>
                </c:pt>
                <c:pt idx="2">
                  <c:v>55.158999999999992</c:v>
                </c:pt>
                <c:pt idx="3">
                  <c:v>46.745000000000005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8-44B4-9E5B-8FD68B696D6D}"/>
            </c:ext>
          </c:extLst>
        </c:ser>
        <c:ser>
          <c:idx val="2"/>
          <c:order val="2"/>
          <c:tx>
            <c:strRef>
              <c:f>'Fig. 2a'!$O$5:$O$6</c:f>
              <c:strCache>
                <c:ptCount val="2"/>
                <c:pt idx="0">
                  <c:v>Costruzioni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2a'!$L$9:$L$12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2a'!$O$9:$O$12</c:f>
              <c:numCache>
                <c:formatCode>0</c:formatCode>
                <c:ptCount val="4"/>
                <c:pt idx="0">
                  <c:v>21.897999999999968</c:v>
                </c:pt>
                <c:pt idx="1">
                  <c:v>28.194000000000017</c:v>
                </c:pt>
                <c:pt idx="2">
                  <c:v>42.656999999999982</c:v>
                </c:pt>
                <c:pt idx="3">
                  <c:v>83.829999999999984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8-44B4-9E5B-8FD68B696D6D}"/>
            </c:ext>
          </c:extLst>
        </c:ser>
        <c:ser>
          <c:idx val="3"/>
          <c:order val="3"/>
          <c:tx>
            <c:strRef>
              <c:f>'Fig. 2a'!$P$5:$P$6</c:f>
              <c:strCache>
                <c:ptCount val="2"/>
                <c:pt idx="0">
                  <c:v>Servizi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2a'!$L$9:$L$12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2a'!$P$9:$P$12</c:f>
              <c:numCache>
                <c:formatCode>0</c:formatCode>
                <c:ptCount val="4"/>
                <c:pt idx="0">
                  <c:v>318.65599999999995</c:v>
                </c:pt>
                <c:pt idx="1">
                  <c:v>164.28699999999935</c:v>
                </c:pt>
                <c:pt idx="2">
                  <c:v>242.096</c:v>
                </c:pt>
                <c:pt idx="3">
                  <c:v>369.06099999999969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8-44B4-9E5B-8FD68B696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299928"/>
        <c:crosses val="autoZero"/>
        <c:auto val="1"/>
        <c:lblAlgn val="ctr"/>
        <c:lblOffset val="100"/>
        <c:tickLblSkip val="1"/>
        <c:noMultiLvlLbl val="0"/>
      </c:catAx>
      <c:valAx>
        <c:axId val="6772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2b'!$P$5:$P$6</c:f>
              <c:strCache>
                <c:ptCount val="2"/>
                <c:pt idx="0">
                  <c:v>Commercio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2b'!$P$9:$P$12</c:f>
              <c:numCache>
                <c:formatCode>0</c:formatCode>
                <c:ptCount val="4"/>
                <c:pt idx="0">
                  <c:v>58.928775000001224</c:v>
                </c:pt>
                <c:pt idx="1">
                  <c:v>36.224349999999845</c:v>
                </c:pt>
                <c:pt idx="2">
                  <c:v>56.041899999999714</c:v>
                </c:pt>
                <c:pt idx="3">
                  <c:v>59.80987499999992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3-433E-B350-F0BF176A335E}"/>
            </c:ext>
          </c:extLst>
        </c:ser>
        <c:ser>
          <c:idx val="1"/>
          <c:order val="1"/>
          <c:tx>
            <c:strRef>
              <c:f>'Fig. 2b'!$Q$5:$Q$6</c:f>
              <c:strCache>
                <c:ptCount val="2"/>
                <c:pt idx="0">
                  <c:v>Alloggio e ristorazione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2b'!$Q$9:$Q$12</c:f>
              <c:numCache>
                <c:formatCode>0</c:formatCode>
                <c:ptCount val="4"/>
                <c:pt idx="0">
                  <c:v>81.045124999999643</c:v>
                </c:pt>
                <c:pt idx="1">
                  <c:v>68.657600000000002</c:v>
                </c:pt>
                <c:pt idx="2">
                  <c:v>91.692850000000021</c:v>
                </c:pt>
                <c:pt idx="3">
                  <c:v>98.438850000000002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3-433E-B350-F0BF176A335E}"/>
            </c:ext>
          </c:extLst>
        </c:ser>
        <c:ser>
          <c:idx val="2"/>
          <c:order val="2"/>
          <c:tx>
            <c:strRef>
              <c:f>'Fig. 2b'!$R$5:$R$6</c:f>
              <c:strCache>
                <c:ptCount val="2"/>
                <c:pt idx="0">
                  <c:v>Trasporto e magazzinaggio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2b'!$R$9:$R$12</c:f>
              <c:numCache>
                <c:formatCode>0</c:formatCode>
                <c:ptCount val="4"/>
                <c:pt idx="0">
                  <c:v>27.14569999999992</c:v>
                </c:pt>
                <c:pt idx="1">
                  <c:v>8.1067499999998631</c:v>
                </c:pt>
                <c:pt idx="2">
                  <c:v>-6.3439999999999372</c:v>
                </c:pt>
                <c:pt idx="3">
                  <c:v>13.793974999999989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3-433E-B350-F0BF176A335E}"/>
            </c:ext>
          </c:extLst>
        </c:ser>
        <c:ser>
          <c:idx val="3"/>
          <c:order val="3"/>
          <c:tx>
            <c:strRef>
              <c:f>'Fig. 2b'!$S$5:$S$6</c:f>
              <c:strCache>
                <c:ptCount val="2"/>
                <c:pt idx="0">
                  <c:v>Attività finanziarie, servizi ICT e alle imprese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2b'!$S$9:$S$12</c:f>
              <c:numCache>
                <c:formatCode>0</c:formatCode>
                <c:ptCount val="4"/>
                <c:pt idx="0">
                  <c:v>108.11187500000091</c:v>
                </c:pt>
                <c:pt idx="1">
                  <c:v>32.698600000000226</c:v>
                </c:pt>
                <c:pt idx="2">
                  <c:v>46.351324999999918</c:v>
                </c:pt>
                <c:pt idx="3">
                  <c:v>53.361675000000005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13-433E-B350-F0BF176A335E}"/>
            </c:ext>
          </c:extLst>
        </c:ser>
        <c:ser>
          <c:idx val="4"/>
          <c:order val="4"/>
          <c:tx>
            <c:strRef>
              <c:f>'Fig. 2b'!$T$5:$T$6</c:f>
              <c:strCache>
                <c:ptCount val="2"/>
                <c:pt idx="0">
                  <c:v>PA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accent5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913-433E-B350-F0BF176A3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2b'!$T$9:$T$12</c:f>
              <c:numCache>
                <c:formatCode>0</c:formatCode>
                <c:ptCount val="4"/>
                <c:pt idx="0">
                  <c:v>-4.6578250000001731</c:v>
                </c:pt>
                <c:pt idx="1">
                  <c:v>11.3587500000001</c:v>
                </c:pt>
                <c:pt idx="2">
                  <c:v>-3.587750000000085</c:v>
                </c:pt>
                <c:pt idx="3">
                  <c:v>56.849050000000204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13-433E-B350-F0BF176A335E}"/>
            </c:ext>
          </c:extLst>
        </c:ser>
        <c:ser>
          <c:idx val="5"/>
          <c:order val="5"/>
          <c:tx>
            <c:strRef>
              <c:f>'Fig. 2b'!$U$5:$U$6</c:f>
              <c:strCache>
                <c:ptCount val="2"/>
                <c:pt idx="0">
                  <c:v>Servizi collettivi e alla persona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2b'!$O$9:$O$12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2b'!$U$9:$U$12</c:f>
              <c:numCache>
                <c:formatCode>0</c:formatCode>
                <c:ptCount val="4"/>
                <c:pt idx="0">
                  <c:v>48.082425000000001</c:v>
                </c:pt>
                <c:pt idx="1">
                  <c:v>7.2417250000001445</c:v>
                </c:pt>
                <c:pt idx="2">
                  <c:v>57.942650000000242</c:v>
                </c:pt>
                <c:pt idx="3">
                  <c:v>86.807474999999101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13-433E-B350-F0BF176A33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299928"/>
        <c:crosses val="autoZero"/>
        <c:auto val="1"/>
        <c:lblAlgn val="ctr"/>
        <c:lblOffset val="100"/>
        <c:noMultiLvlLbl val="0"/>
      </c:catAx>
      <c:valAx>
        <c:axId val="6772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3'!$M$3:$M$4</c:f>
              <c:strCache>
                <c:ptCount val="2"/>
                <c:pt idx="0">
                  <c:v>Tempo determinato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anchorCtr="0"/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3'!$M$8:$M$11</c:f>
              <c:numCache>
                <c:formatCode>0.0</c:formatCode>
                <c:ptCount val="4"/>
                <c:pt idx="0">
                  <c:v>-63.798999999999978</c:v>
                </c:pt>
                <c:pt idx="1">
                  <c:v>-43.855000000000018</c:v>
                </c:pt>
                <c:pt idx="2">
                  <c:v>34.464999999999918</c:v>
                </c:pt>
                <c:pt idx="3">
                  <c:v>-55.542000000000144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8-4558-BEC8-0DE9F7368EC0}"/>
            </c:ext>
          </c:extLst>
        </c:ser>
        <c:ser>
          <c:idx val="1"/>
          <c:order val="1"/>
          <c:tx>
            <c:strRef>
              <c:f>'Fig. 3'!$N$3:$N$4</c:f>
              <c:strCache>
                <c:ptCount val="2"/>
                <c:pt idx="0">
                  <c:v>Tempo indeterminato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3'!$N$8:$N$11</c:f>
              <c:numCache>
                <c:formatCode>0.0</c:formatCode>
                <c:ptCount val="4"/>
                <c:pt idx="0">
                  <c:v>387.39099999999962</c:v>
                </c:pt>
                <c:pt idx="1">
                  <c:v>271.38900000000012</c:v>
                </c:pt>
                <c:pt idx="2">
                  <c:v>236.56400000000031</c:v>
                </c:pt>
                <c:pt idx="3">
                  <c:v>450.68499999999995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8-4558-BEC8-0DE9F7368E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299928"/>
        <c:crosses val="autoZero"/>
        <c:auto val="1"/>
        <c:lblAlgn val="ctr"/>
        <c:lblOffset val="100"/>
        <c:noMultiLvlLbl val="0"/>
      </c:catAx>
      <c:valAx>
        <c:axId val="6772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915719619112646"/>
          <c:y val="3.8255852229816131E-2"/>
          <c:w val="0.4584002643904504"/>
          <c:h val="7.7239371990861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200" b="0">
              <a:latin typeface="Barlow Condensed" panose="00000506000000000000" pitchFamily="2" charset="0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4'!$M$3:$M$4</c:f>
              <c:strCache>
                <c:ptCount val="2"/>
                <c:pt idx="0">
                  <c:v>Tempo pieno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4'!$L$8:$L$11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4'!$M$8:$M$11</c:f>
              <c:numCache>
                <c:formatCode>0.0</c:formatCode>
                <c:ptCount val="4"/>
                <c:pt idx="0">
                  <c:v>369.27499999999964</c:v>
                </c:pt>
                <c:pt idx="1">
                  <c:v>213.43299999999999</c:v>
                </c:pt>
                <c:pt idx="2">
                  <c:v>339.94800000000032</c:v>
                </c:pt>
                <c:pt idx="3">
                  <c:v>568.14899999999943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5-430E-8E3A-A62B0CCCFEBC}"/>
            </c:ext>
          </c:extLst>
        </c:ser>
        <c:ser>
          <c:idx val="1"/>
          <c:order val="1"/>
          <c:tx>
            <c:strRef>
              <c:f>'Fig. 4'!$N$3:$N$4</c:f>
              <c:strCache>
                <c:ptCount val="2"/>
                <c:pt idx="0">
                  <c:v>Part-time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4'!$L$8:$L$11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4'!$N$8:$N$11</c:f>
              <c:numCache>
                <c:formatCode>0.0</c:formatCode>
                <c:ptCount val="4"/>
                <c:pt idx="0">
                  <c:v>-33.344000000000051</c:v>
                </c:pt>
                <c:pt idx="1">
                  <c:v>31.645999999999958</c:v>
                </c:pt>
                <c:pt idx="2">
                  <c:v>-22.426999999999907</c:v>
                </c:pt>
                <c:pt idx="3">
                  <c:v>-88.373000000000047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5-430E-8E3A-A62B0CCCFEBC}"/>
            </c:ext>
          </c:extLst>
        </c:ser>
        <c:ser>
          <c:idx val="2"/>
          <c:order val="2"/>
          <c:tx>
            <c:strRef>
              <c:f>'Fig. 4'!$O$3:$O$4</c:f>
              <c:strCache>
                <c:ptCount val="2"/>
                <c:pt idx="0">
                  <c:v>Part-time involontario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4'!$L$8:$L$11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4'!$O$8:$O$11</c:f>
              <c:numCache>
                <c:formatCode>0.0</c:formatCode>
                <c:ptCount val="4"/>
                <c:pt idx="0">
                  <c:v>-155.31129999999985</c:v>
                </c:pt>
                <c:pt idx="1">
                  <c:v>-106.66297500000002</c:v>
                </c:pt>
                <c:pt idx="2">
                  <c:v>-97.027925000000096</c:v>
                </c:pt>
                <c:pt idx="3">
                  <c:v>-164.06669999999974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C5-430E-8E3A-A62B0CCCFE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299928"/>
        <c:crosses val="autoZero"/>
        <c:auto val="1"/>
        <c:lblAlgn val="ctr"/>
        <c:lblOffset val="100"/>
        <c:noMultiLvlLbl val="0"/>
      </c:catAx>
      <c:valAx>
        <c:axId val="677299928"/>
        <c:scaling>
          <c:orientation val="minMax"/>
          <c:max val="6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741832482289048"/>
          <c:y val="2.5386311700730965E-2"/>
          <c:w val="0.77501773096718174"/>
          <c:h val="8.085993431266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5'!$M$3:$M$4</c:f>
              <c:strCache>
                <c:ptCount val="2"/>
                <c:pt idx="0">
                  <c:v> 15-34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5'!$L$8:$L$11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5'!$M$8:$M$11</c:f>
              <c:numCache>
                <c:formatCode>0</c:formatCode>
                <c:ptCount val="4"/>
                <c:pt idx="0">
                  <c:v>159.45900000000006</c:v>
                </c:pt>
                <c:pt idx="1">
                  <c:v>94.577999999999975</c:v>
                </c:pt>
                <c:pt idx="2">
                  <c:v>105.93200000000002</c:v>
                </c:pt>
                <c:pt idx="3">
                  <c:v>101.80199999999991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9-4329-9C55-E9F7BD7066D2}"/>
            </c:ext>
          </c:extLst>
        </c:ser>
        <c:ser>
          <c:idx val="1"/>
          <c:order val="1"/>
          <c:tx>
            <c:strRef>
              <c:f>'Fig. 5'!$N$3:$N$4</c:f>
              <c:strCache>
                <c:ptCount val="2"/>
                <c:pt idx="0">
                  <c:v>35-49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5'!$L$8:$L$11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5'!$N$8:$N$11</c:f>
              <c:numCache>
                <c:formatCode>0</c:formatCode>
                <c:ptCount val="4"/>
                <c:pt idx="0">
                  <c:v>-68.811999999999898</c:v>
                </c:pt>
                <c:pt idx="1">
                  <c:v>-62.82100000000014</c:v>
                </c:pt>
                <c:pt idx="2">
                  <c:v>2.08400000000006</c:v>
                </c:pt>
                <c:pt idx="3">
                  <c:v>86.309000000000196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9-4329-9C55-E9F7BD7066D2}"/>
            </c:ext>
          </c:extLst>
        </c:ser>
        <c:ser>
          <c:idx val="2"/>
          <c:order val="2"/>
          <c:tx>
            <c:strRef>
              <c:f>'Fig. 5'!$O$3:$O$4</c:f>
              <c:strCache>
                <c:ptCount val="2"/>
                <c:pt idx="0">
                  <c:v>50 e oltre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5'!$L$8:$L$11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5'!$O$8:$O$11</c:f>
              <c:numCache>
                <c:formatCode>0</c:formatCode>
                <c:ptCount val="4"/>
                <c:pt idx="0">
                  <c:v>245.28499999999894</c:v>
                </c:pt>
                <c:pt idx="1">
                  <c:v>213.32099999999991</c:v>
                </c:pt>
                <c:pt idx="2">
                  <c:v>209.50600000000031</c:v>
                </c:pt>
                <c:pt idx="3">
                  <c:v>291.66600000000017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9-4329-9C55-E9F7BD7066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299928"/>
        <c:crosses val="autoZero"/>
        <c:auto val="1"/>
        <c:lblAlgn val="ctr"/>
        <c:lblOffset val="100"/>
        <c:noMultiLvlLbl val="0"/>
      </c:catAx>
      <c:valAx>
        <c:axId val="6772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6715149764373258"/>
          <c:y val="3.5369396577082872E-2"/>
          <c:w val="0.4584002643904504"/>
          <c:h val="7.723937199086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6'!$L$3:$L$4</c:f>
              <c:strCache>
                <c:ptCount val="2"/>
                <c:pt idx="0">
                  <c:v>Uomini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6'!$K$8:$K$11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6'!$L$8:$L$11</c:f>
              <c:numCache>
                <c:formatCode>0</c:formatCode>
                <c:ptCount val="4"/>
                <c:pt idx="0">
                  <c:v>174.40999999999985</c:v>
                </c:pt>
                <c:pt idx="1">
                  <c:v>123.96399999999994</c:v>
                </c:pt>
                <c:pt idx="2">
                  <c:v>166.69599999999991</c:v>
                </c:pt>
                <c:pt idx="3">
                  <c:v>256.07299999999987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D-4689-82D3-AAA2894B11DC}"/>
            </c:ext>
          </c:extLst>
        </c:ser>
        <c:ser>
          <c:idx val="1"/>
          <c:order val="1"/>
          <c:tx>
            <c:strRef>
              <c:f>'Fig. 6'!$M$3:$M$4</c:f>
              <c:strCache>
                <c:ptCount val="2"/>
                <c:pt idx="0">
                  <c:v>Donne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6'!$K$8:$K$11</c:f>
              <c:strCache>
                <c:ptCount val="4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Mezzogiorno</c:v>
                </c:pt>
              </c:strCache>
            </c:strRef>
          </c:cat>
          <c:val>
            <c:numRef>
              <c:f>'Fig. 6'!$M$8:$M$11</c:f>
              <c:numCache>
                <c:formatCode>0</c:formatCode>
                <c:ptCount val="4"/>
                <c:pt idx="0">
                  <c:v>161.52299999999968</c:v>
                </c:pt>
                <c:pt idx="1">
                  <c:v>121.11499999999978</c:v>
                </c:pt>
                <c:pt idx="2">
                  <c:v>150.82400000000007</c:v>
                </c:pt>
                <c:pt idx="3">
                  <c:v>223.70400000000018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D-4689-82D3-AAA2894B11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77304968"/>
        <c:axId val="677299928"/>
      </c:barChart>
      <c:catAx>
        <c:axId val="677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677299928"/>
        <c:crosses val="autoZero"/>
        <c:auto val="1"/>
        <c:lblAlgn val="ctr"/>
        <c:lblOffset val="100"/>
        <c:noMultiLvlLbl val="0"/>
      </c:catAx>
      <c:valAx>
        <c:axId val="6772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6773049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766660310056677"/>
          <c:y val="3.5024670565408922E-2"/>
          <c:w val="0.4584002643904504"/>
          <c:h val="7.7239371990861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'Fig. 7'!$C$36</c:f>
              <c:strCache>
                <c:ptCount val="1"/>
                <c:pt idx="0">
                  <c:v>Dipendenti a termine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1.0126582278480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2D-4FEB-90C0-DC65CA7BD39F}"/>
                </c:ext>
              </c:extLst>
            </c:dLbl>
            <c:dLbl>
              <c:idx val="7"/>
              <c:layout>
                <c:manualLayout>
                  <c:x val="-4.1058880101604141E-2"/>
                  <c:y val="5.4008438818565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D-4FEB-90C0-DC65CA7BD3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7'!$A$37:$A$45</c:f>
              <c:strCache>
                <c:ptCount val="9"/>
                <c:pt idx="0">
                  <c:v>Mezzogiorno</c:v>
                </c:pt>
                <c:pt idx="1">
                  <c:v>Italia</c:v>
                </c:pt>
                <c:pt idx="2">
                  <c:v>Spagna</c:v>
                </c:pt>
                <c:pt idx="3">
                  <c:v>Centro-Nord</c:v>
                </c:pt>
                <c:pt idx="4">
                  <c:v>Grecia</c:v>
                </c:pt>
                <c:pt idx="5">
                  <c:v>Portogallo</c:v>
                </c:pt>
                <c:pt idx="6">
                  <c:v>Francia</c:v>
                </c:pt>
                <c:pt idx="7">
                  <c:v>Ue-27</c:v>
                </c:pt>
                <c:pt idx="8">
                  <c:v>Germania</c:v>
                </c:pt>
              </c:strCache>
            </c:strRef>
          </c:cat>
          <c:val>
            <c:numRef>
              <c:f>'Fig. 7'!$C$37:$C$45</c:f>
              <c:numCache>
                <c:formatCode>0.0</c:formatCode>
                <c:ptCount val="9"/>
                <c:pt idx="0">
                  <c:v>20.018063358611073</c:v>
                </c:pt>
                <c:pt idx="1">
                  <c:v>14.7</c:v>
                </c:pt>
                <c:pt idx="2">
                  <c:v>15.9</c:v>
                </c:pt>
                <c:pt idx="3">
                  <c:v>12.808094563951839</c:v>
                </c:pt>
                <c:pt idx="4">
                  <c:v>9.6</c:v>
                </c:pt>
                <c:pt idx="5">
                  <c:v>15.9</c:v>
                </c:pt>
                <c:pt idx="6">
                  <c:v>15.4</c:v>
                </c:pt>
                <c:pt idx="7">
                  <c:v>12.8</c:v>
                </c:pt>
                <c:pt idx="8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5-4FD6-8DBB-39D74945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9861368"/>
        <c:axId val="509860288"/>
      </c:barChart>
      <c:lineChart>
        <c:grouping val="standard"/>
        <c:varyColors val="0"/>
        <c:ser>
          <c:idx val="0"/>
          <c:order val="0"/>
          <c:tx>
            <c:strRef>
              <c:f>'Fig. 7'!$B$36</c:f>
              <c:strCache>
                <c:ptCount val="1"/>
                <c:pt idx="0">
                  <c:v>Part-time involontario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1"/>
              </a:solidFill>
              <a:ln w="9525" cap="sq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019863445617655E-3"/>
                  <c:y val="-2.69563772882820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D-4FEB-90C0-DC65CA7BD39F}"/>
                </c:ext>
              </c:extLst>
            </c:dLbl>
            <c:dLbl>
              <c:idx val="8"/>
              <c:layout>
                <c:manualLayout>
                  <c:x val="-7.2787712487786982E-2"/>
                  <c:y val="-2.360344197481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D-4FEB-90C0-DC65CA7BD3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7'!$A$37:$A$45</c:f>
              <c:strCache>
                <c:ptCount val="9"/>
                <c:pt idx="0">
                  <c:v>Mezzogiorno</c:v>
                </c:pt>
                <c:pt idx="1">
                  <c:v>Italia</c:v>
                </c:pt>
                <c:pt idx="2">
                  <c:v>Spagna</c:v>
                </c:pt>
                <c:pt idx="3">
                  <c:v>Centro-Nord</c:v>
                </c:pt>
                <c:pt idx="4">
                  <c:v>Grecia</c:v>
                </c:pt>
                <c:pt idx="5">
                  <c:v>Portogallo</c:v>
                </c:pt>
                <c:pt idx="6">
                  <c:v>Francia</c:v>
                </c:pt>
                <c:pt idx="7">
                  <c:v>Ue-27</c:v>
                </c:pt>
                <c:pt idx="8">
                  <c:v>Germania</c:v>
                </c:pt>
              </c:strCache>
            </c:strRef>
          </c:cat>
          <c:val>
            <c:numRef>
              <c:f>'Fig. 7'!$B$37:$B$45</c:f>
              <c:numCache>
                <c:formatCode>0.0</c:formatCode>
                <c:ptCount val="9"/>
                <c:pt idx="0">
                  <c:v>68.392796783969999</c:v>
                </c:pt>
                <c:pt idx="1">
                  <c:v>49.756552967488041</c:v>
                </c:pt>
                <c:pt idx="2" formatCode="#,##0.##########">
                  <c:v>45.8</c:v>
                </c:pt>
                <c:pt idx="3">
                  <c:v>43.275686787652099</c:v>
                </c:pt>
                <c:pt idx="4" formatCode="#,##0.0">
                  <c:v>39</c:v>
                </c:pt>
                <c:pt idx="5" formatCode="#,##0.##########">
                  <c:v>31.8</c:v>
                </c:pt>
                <c:pt idx="6" formatCode="#,##0.##########">
                  <c:v>21.5</c:v>
                </c:pt>
                <c:pt idx="7" formatCode="#,##0.##########">
                  <c:v>17.2</c:v>
                </c:pt>
                <c:pt idx="8" formatCode="#,##0.##########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5-4FD6-8DBB-39D74945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61368"/>
        <c:axId val="509860288"/>
      </c:lineChart>
      <c:catAx>
        <c:axId val="50986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09860288"/>
        <c:crosses val="autoZero"/>
        <c:auto val="1"/>
        <c:lblAlgn val="ctr"/>
        <c:lblOffset val="100"/>
        <c:noMultiLvlLbl val="0"/>
      </c:catAx>
      <c:valAx>
        <c:axId val="50986028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0986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84339457567802E-2"/>
          <c:y val="9.8744351170979655E-2"/>
          <c:w val="0.87885717410323705"/>
          <c:h val="0.817374894253920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'Fig. 8'!#REF!</c:f>
              <c:numCache>
                <c:formatCode>#,##0.##########</c:formatCode>
                <c:ptCount val="63"/>
                <c:pt idx="0">
                  <c:v>103.42</c:v>
                </c:pt>
                <c:pt idx="1">
                  <c:v>103.36</c:v>
                </c:pt>
                <c:pt idx="2">
                  <c:v>103.98</c:v>
                </c:pt>
                <c:pt idx="3">
                  <c:v>104.35</c:v>
                </c:pt>
                <c:pt idx="4">
                  <c:v>104.41</c:v>
                </c:pt>
                <c:pt idx="5">
                  <c:v>104.87</c:v>
                </c:pt>
                <c:pt idx="6">
                  <c:v>103.23</c:v>
                </c:pt>
                <c:pt idx="7">
                  <c:v>103.23</c:v>
                </c:pt>
                <c:pt idx="8">
                  <c:v>103.69</c:v>
                </c:pt>
                <c:pt idx="9">
                  <c:v>104.01</c:v>
                </c:pt>
                <c:pt idx="10">
                  <c:v>104.12</c:v>
                </c:pt>
                <c:pt idx="11">
                  <c:v>104.28</c:v>
                </c:pt>
                <c:pt idx="12">
                  <c:v>103.87</c:v>
                </c:pt>
                <c:pt idx="13">
                  <c:v>103.27</c:v>
                </c:pt>
                <c:pt idx="14">
                  <c:v>105.22</c:v>
                </c:pt>
                <c:pt idx="15">
                  <c:v>106.39</c:v>
                </c:pt>
                <c:pt idx="16">
                  <c:v>106.95</c:v>
                </c:pt>
                <c:pt idx="17">
                  <c:v>107.46</c:v>
                </c:pt>
                <c:pt idx="18">
                  <c:v>106.18</c:v>
                </c:pt>
                <c:pt idx="19">
                  <c:v>106.65</c:v>
                </c:pt>
                <c:pt idx="20">
                  <c:v>107.87</c:v>
                </c:pt>
                <c:pt idx="21" formatCode="#,##0.00">
                  <c:v>109.6</c:v>
                </c:pt>
                <c:pt idx="22">
                  <c:v>109.87</c:v>
                </c:pt>
                <c:pt idx="23">
                  <c:v>111.13</c:v>
                </c:pt>
                <c:pt idx="24">
                  <c:v>110.26</c:v>
                </c:pt>
                <c:pt idx="25">
                  <c:v>111.15</c:v>
                </c:pt>
                <c:pt idx="26">
                  <c:v>115.51</c:v>
                </c:pt>
                <c:pt idx="27">
                  <c:v>115.21</c:v>
                </c:pt>
                <c:pt idx="28">
                  <c:v>116.03</c:v>
                </c:pt>
                <c:pt idx="29">
                  <c:v>118.22</c:v>
                </c:pt>
                <c:pt idx="30">
                  <c:v>117.54</c:v>
                </c:pt>
                <c:pt idx="31">
                  <c:v>117.84</c:v>
                </c:pt>
                <c:pt idx="32">
                  <c:v>117.55</c:v>
                </c:pt>
                <c:pt idx="33">
                  <c:v>117.61</c:v>
                </c:pt>
                <c:pt idx="34">
                  <c:v>117.22</c:v>
                </c:pt>
                <c:pt idx="35">
                  <c:v>117.22</c:v>
                </c:pt>
                <c:pt idx="36">
                  <c:v>116.72</c:v>
                </c:pt>
                <c:pt idx="37">
                  <c:v>117.82</c:v>
                </c:pt>
                <c:pt idx="38">
                  <c:v>119.06</c:v>
                </c:pt>
                <c:pt idx="39">
                  <c:v>119.61</c:v>
                </c:pt>
                <c:pt idx="40">
                  <c:v>119.44</c:v>
                </c:pt>
                <c:pt idx="41">
                  <c:v>120.13</c:v>
                </c:pt>
                <c:pt idx="42">
                  <c:v>120.03</c:v>
                </c:pt>
                <c:pt idx="43">
                  <c:v>120.68</c:v>
                </c:pt>
                <c:pt idx="44">
                  <c:v>121.38</c:v>
                </c:pt>
                <c:pt idx="45">
                  <c:v>121.69</c:v>
                </c:pt>
                <c:pt idx="46">
                  <c:v>121.05</c:v>
                </c:pt>
                <c:pt idx="47">
                  <c:v>121.06</c:v>
                </c:pt>
                <c:pt idx="48">
                  <c:v>120.82</c:v>
                </c:pt>
                <c:pt idx="49">
                  <c:v>121.29</c:v>
                </c:pt>
                <c:pt idx="50">
                  <c:v>122.93</c:v>
                </c:pt>
                <c:pt idx="51">
                  <c:v>123.67</c:v>
                </c:pt>
                <c:pt idx="52">
                  <c:v>123.95</c:v>
                </c:pt>
                <c:pt idx="53">
                  <c:v>124.44</c:v>
                </c:pt>
                <c:pt idx="54">
                  <c:v>123.51</c:v>
                </c:pt>
                <c:pt idx="55">
                  <c:v>123.54</c:v>
                </c:pt>
                <c:pt idx="56">
                  <c:v>123.42</c:v>
                </c:pt>
                <c:pt idx="57">
                  <c:v>123.91</c:v>
                </c:pt>
                <c:pt idx="58">
                  <c:v>123.95</c:v>
                </c:pt>
                <c:pt idx="59">
                  <c:v>124.49</c:v>
                </c:pt>
                <c:pt idx="60">
                  <c:v>124.31</c:v>
                </c:pt>
                <c:pt idx="61" formatCode="#,##0.00">
                  <c:v>124.8</c:v>
                </c:pt>
                <c:pt idx="62">
                  <c:v>125.66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63"/>
                      <c:pt idx="0">
                        <c:v>2020-01</c:v>
                      </c:pt>
                      <c:pt idx="1">
                        <c:v>2020-02</c:v>
                      </c:pt>
                      <c:pt idx="2">
                        <c:v>2020-03</c:v>
                      </c:pt>
                      <c:pt idx="3">
                        <c:v>2020-04</c:v>
                      </c:pt>
                      <c:pt idx="4">
                        <c:v>2020-05</c:v>
                      </c:pt>
                      <c:pt idx="5">
                        <c:v>2020-06</c:v>
                      </c:pt>
                      <c:pt idx="6">
                        <c:v>2020-07</c:v>
                      </c:pt>
                      <c:pt idx="7">
                        <c:v>2020-08</c:v>
                      </c:pt>
                      <c:pt idx="8">
                        <c:v>2020-09</c:v>
                      </c:pt>
                      <c:pt idx="9">
                        <c:v>2020-10</c:v>
                      </c:pt>
                      <c:pt idx="10">
                        <c:v>2020-11</c:v>
                      </c:pt>
                      <c:pt idx="11">
                        <c:v>2020-12</c:v>
                      </c:pt>
                      <c:pt idx="12">
                        <c:v>2021-01</c:v>
                      </c:pt>
                      <c:pt idx="13">
                        <c:v>2021-02</c:v>
                      </c:pt>
                      <c:pt idx="14">
                        <c:v>2021-03</c:v>
                      </c:pt>
                      <c:pt idx="15">
                        <c:v>2021-04</c:v>
                      </c:pt>
                      <c:pt idx="16">
                        <c:v>2021-05</c:v>
                      </c:pt>
                      <c:pt idx="17">
                        <c:v>2021-06</c:v>
                      </c:pt>
                      <c:pt idx="18">
                        <c:v>2021-07</c:v>
                      </c:pt>
                      <c:pt idx="19">
                        <c:v>2021-08</c:v>
                      </c:pt>
                      <c:pt idx="20">
                        <c:v>2021-09</c:v>
                      </c:pt>
                      <c:pt idx="21">
                        <c:v>2021-10</c:v>
                      </c:pt>
                      <c:pt idx="22">
                        <c:v>2021-11</c:v>
                      </c:pt>
                      <c:pt idx="23">
                        <c:v>2021-12</c:v>
                      </c:pt>
                      <c:pt idx="24">
                        <c:v>2022-01</c:v>
                      </c:pt>
                      <c:pt idx="25">
                        <c:v>2022-02</c:v>
                      </c:pt>
                      <c:pt idx="26">
                        <c:v>2022-03</c:v>
                      </c:pt>
                      <c:pt idx="27">
                        <c:v>2022-04</c:v>
                      </c:pt>
                      <c:pt idx="28">
                        <c:v>2022-05</c:v>
                      </c:pt>
                      <c:pt idx="29">
                        <c:v>2022-06</c:v>
                      </c:pt>
                      <c:pt idx="30">
                        <c:v>2022-07</c:v>
                      </c:pt>
                      <c:pt idx="31">
                        <c:v>2022-08</c:v>
                      </c:pt>
                      <c:pt idx="32">
                        <c:v>2022-09</c:v>
                      </c:pt>
                      <c:pt idx="33">
                        <c:v>2022-10</c:v>
                      </c:pt>
                      <c:pt idx="34">
                        <c:v>2022-11</c:v>
                      </c:pt>
                      <c:pt idx="35">
                        <c:v>2022-12</c:v>
                      </c:pt>
                      <c:pt idx="36">
                        <c:v>2023-01</c:v>
                      </c:pt>
                      <c:pt idx="37">
                        <c:v>2023-02</c:v>
                      </c:pt>
                      <c:pt idx="38">
                        <c:v>2023-03</c:v>
                      </c:pt>
                      <c:pt idx="39">
                        <c:v>2023-04</c:v>
                      </c:pt>
                      <c:pt idx="40">
                        <c:v>2023-05</c:v>
                      </c:pt>
                      <c:pt idx="41">
                        <c:v>2023-06</c:v>
                      </c:pt>
                      <c:pt idx="42">
                        <c:v>2023-07</c:v>
                      </c:pt>
                      <c:pt idx="43">
                        <c:v>2023-08</c:v>
                      </c:pt>
                      <c:pt idx="44">
                        <c:v>2023-09</c:v>
                      </c:pt>
                      <c:pt idx="45">
                        <c:v>2023-10</c:v>
                      </c:pt>
                      <c:pt idx="46">
                        <c:v>2023-11</c:v>
                      </c:pt>
                      <c:pt idx="47">
                        <c:v>2023-12</c:v>
                      </c:pt>
                      <c:pt idx="48">
                        <c:v>2024-01</c:v>
                      </c:pt>
                      <c:pt idx="49">
                        <c:v>2024-02</c:v>
                      </c:pt>
                      <c:pt idx="50">
                        <c:v>2024-03</c:v>
                      </c:pt>
                      <c:pt idx="51">
                        <c:v>2024-04</c:v>
                      </c:pt>
                      <c:pt idx="52">
                        <c:v>2024-05</c:v>
                      </c:pt>
                      <c:pt idx="53">
                        <c:v>2024-06</c:v>
                      </c:pt>
                      <c:pt idx="54">
                        <c:v>2024-07</c:v>
                      </c:pt>
                      <c:pt idx="55">
                        <c:v>2024-08</c:v>
                      </c:pt>
                      <c:pt idx="56">
                        <c:v>2024-09</c:v>
                      </c:pt>
                      <c:pt idx="57">
                        <c:v>2024-10</c:v>
                      </c:pt>
                      <c:pt idx="58">
                        <c:v>2024-11</c:v>
                      </c:pt>
                      <c:pt idx="59">
                        <c:v>2024-12</c:v>
                      </c:pt>
                      <c:pt idx="60">
                        <c:v>2025-01</c:v>
                      </c:pt>
                      <c:pt idx="61">
                        <c:v>2025-02</c:v>
                      </c:pt>
                      <c:pt idx="62">
                        <c:v>2025-03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F82-4A3C-8CE2-C69C93C829F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'Fig. 8'!#REF!</c:f>
              <c:numCache>
                <c:formatCode>#,##0.##########</c:formatCode>
                <c:ptCount val="63"/>
                <c:pt idx="0">
                  <c:v>105.24</c:v>
                </c:pt>
                <c:pt idx="1">
                  <c:v>105.27</c:v>
                </c:pt>
                <c:pt idx="2">
                  <c:v>105.34</c:v>
                </c:pt>
                <c:pt idx="3">
                  <c:v>105.32</c:v>
                </c:pt>
                <c:pt idx="4">
                  <c:v>105.49</c:v>
                </c:pt>
                <c:pt idx="5">
                  <c:v>105.58</c:v>
                </c:pt>
                <c:pt idx="6">
                  <c:v>106.01</c:v>
                </c:pt>
                <c:pt idx="7">
                  <c:v>105.89</c:v>
                </c:pt>
                <c:pt idx="8" formatCode="#,##0.00">
                  <c:v>105.3</c:v>
                </c:pt>
                <c:pt idx="9">
                  <c:v>105.27</c:v>
                </c:pt>
                <c:pt idx="10" formatCode="#,##0.00">
                  <c:v>105.5</c:v>
                </c:pt>
                <c:pt idx="11">
                  <c:v>105.75</c:v>
                </c:pt>
                <c:pt idx="12">
                  <c:v>106.03</c:v>
                </c:pt>
                <c:pt idx="13">
                  <c:v>106.07</c:v>
                </c:pt>
                <c:pt idx="14" formatCode="#,##0.00">
                  <c:v>106.8</c:v>
                </c:pt>
                <c:pt idx="15">
                  <c:v>107.02</c:v>
                </c:pt>
                <c:pt idx="16">
                  <c:v>107.38</c:v>
                </c:pt>
                <c:pt idx="17">
                  <c:v>107.57</c:v>
                </c:pt>
                <c:pt idx="18">
                  <c:v>107.64</c:v>
                </c:pt>
                <c:pt idx="19">
                  <c:v>108.38</c:v>
                </c:pt>
                <c:pt idx="20">
                  <c:v>108.16</c:v>
                </c:pt>
                <c:pt idx="21">
                  <c:v>108.64</c:v>
                </c:pt>
                <c:pt idx="22">
                  <c:v>109.09</c:v>
                </c:pt>
                <c:pt idx="23">
                  <c:v>109.34</c:v>
                </c:pt>
                <c:pt idx="24">
                  <c:v>109.51</c:v>
                </c:pt>
                <c:pt idx="25">
                  <c:v>110.49</c:v>
                </c:pt>
                <c:pt idx="26">
                  <c:v>112.26</c:v>
                </c:pt>
                <c:pt idx="27">
                  <c:v>112.78</c:v>
                </c:pt>
                <c:pt idx="28">
                  <c:v>113.63</c:v>
                </c:pt>
                <c:pt idx="29" formatCode="#,##0.00">
                  <c:v>114.6</c:v>
                </c:pt>
                <c:pt idx="30">
                  <c:v>114.94</c:v>
                </c:pt>
                <c:pt idx="31">
                  <c:v>115.49</c:v>
                </c:pt>
                <c:pt idx="32" formatCode="#,##0.00">
                  <c:v>114.9</c:v>
                </c:pt>
                <c:pt idx="33">
                  <c:v>116.32</c:v>
                </c:pt>
                <c:pt idx="34">
                  <c:v>116.81</c:v>
                </c:pt>
                <c:pt idx="35" formatCode="#,##0.00">
                  <c:v>116.7</c:v>
                </c:pt>
                <c:pt idx="36">
                  <c:v>117.22</c:v>
                </c:pt>
                <c:pt idx="37">
                  <c:v>118.55</c:v>
                </c:pt>
                <c:pt idx="38">
                  <c:v>119.76</c:v>
                </c:pt>
                <c:pt idx="39">
                  <c:v>120.55</c:v>
                </c:pt>
                <c:pt idx="40">
                  <c:v>120.46</c:v>
                </c:pt>
                <c:pt idx="41">
                  <c:v>120.71</c:v>
                </c:pt>
                <c:pt idx="42">
                  <c:v>120.77</c:v>
                </c:pt>
                <c:pt idx="43" formatCode="#,##0.00">
                  <c:v>122.1</c:v>
                </c:pt>
                <c:pt idx="44" formatCode="#,##0.00">
                  <c:v>121.4</c:v>
                </c:pt>
                <c:pt idx="45">
                  <c:v>121.61</c:v>
                </c:pt>
                <c:pt idx="46">
                  <c:v>121.32</c:v>
                </c:pt>
                <c:pt idx="47">
                  <c:v>121.49</c:v>
                </c:pt>
                <c:pt idx="48" formatCode="#,##0.00">
                  <c:v>121.2</c:v>
                </c:pt>
                <c:pt idx="49">
                  <c:v>122.35</c:v>
                </c:pt>
                <c:pt idx="50">
                  <c:v>122.65</c:v>
                </c:pt>
                <c:pt idx="51">
                  <c:v>123.41</c:v>
                </c:pt>
                <c:pt idx="52">
                  <c:v>123.59</c:v>
                </c:pt>
                <c:pt idx="53">
                  <c:v>123.78</c:v>
                </c:pt>
                <c:pt idx="54">
                  <c:v>124.03</c:v>
                </c:pt>
                <c:pt idx="55">
                  <c:v>124.77</c:v>
                </c:pt>
                <c:pt idx="56">
                  <c:v>123.15</c:v>
                </c:pt>
                <c:pt idx="57">
                  <c:v>123.54</c:v>
                </c:pt>
                <c:pt idx="58">
                  <c:v>123.36</c:v>
                </c:pt>
                <c:pt idx="59">
                  <c:v>123.62</c:v>
                </c:pt>
                <c:pt idx="60">
                  <c:v>123.42</c:v>
                </c:pt>
                <c:pt idx="61">
                  <c:v>123.49</c:v>
                </c:pt>
                <c:pt idx="62">
                  <c:v>123.73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63"/>
                      <c:pt idx="0">
                        <c:v>2020-01</c:v>
                      </c:pt>
                      <c:pt idx="1">
                        <c:v>2020-02</c:v>
                      </c:pt>
                      <c:pt idx="2">
                        <c:v>2020-03</c:v>
                      </c:pt>
                      <c:pt idx="3">
                        <c:v>2020-04</c:v>
                      </c:pt>
                      <c:pt idx="4">
                        <c:v>2020-05</c:v>
                      </c:pt>
                      <c:pt idx="5">
                        <c:v>2020-06</c:v>
                      </c:pt>
                      <c:pt idx="6">
                        <c:v>2020-07</c:v>
                      </c:pt>
                      <c:pt idx="7">
                        <c:v>2020-08</c:v>
                      </c:pt>
                      <c:pt idx="8">
                        <c:v>2020-09</c:v>
                      </c:pt>
                      <c:pt idx="9">
                        <c:v>2020-10</c:v>
                      </c:pt>
                      <c:pt idx="10">
                        <c:v>2020-11</c:v>
                      </c:pt>
                      <c:pt idx="11">
                        <c:v>2020-12</c:v>
                      </c:pt>
                      <c:pt idx="12">
                        <c:v>2021-01</c:v>
                      </c:pt>
                      <c:pt idx="13">
                        <c:v>2021-02</c:v>
                      </c:pt>
                      <c:pt idx="14">
                        <c:v>2021-03</c:v>
                      </c:pt>
                      <c:pt idx="15">
                        <c:v>2021-04</c:v>
                      </c:pt>
                      <c:pt idx="16">
                        <c:v>2021-05</c:v>
                      </c:pt>
                      <c:pt idx="17">
                        <c:v>2021-06</c:v>
                      </c:pt>
                      <c:pt idx="18">
                        <c:v>2021-07</c:v>
                      </c:pt>
                      <c:pt idx="19">
                        <c:v>2021-08</c:v>
                      </c:pt>
                      <c:pt idx="20">
                        <c:v>2021-09</c:v>
                      </c:pt>
                      <c:pt idx="21">
                        <c:v>2021-10</c:v>
                      </c:pt>
                      <c:pt idx="22">
                        <c:v>2021-11</c:v>
                      </c:pt>
                      <c:pt idx="23">
                        <c:v>2021-12</c:v>
                      </c:pt>
                      <c:pt idx="24">
                        <c:v>2022-01</c:v>
                      </c:pt>
                      <c:pt idx="25">
                        <c:v>2022-02</c:v>
                      </c:pt>
                      <c:pt idx="26">
                        <c:v>2022-03</c:v>
                      </c:pt>
                      <c:pt idx="27">
                        <c:v>2022-04</c:v>
                      </c:pt>
                      <c:pt idx="28">
                        <c:v>2022-05</c:v>
                      </c:pt>
                      <c:pt idx="29">
                        <c:v>2022-06</c:v>
                      </c:pt>
                      <c:pt idx="30">
                        <c:v>2022-07</c:v>
                      </c:pt>
                      <c:pt idx="31">
                        <c:v>2022-08</c:v>
                      </c:pt>
                      <c:pt idx="32">
                        <c:v>2022-09</c:v>
                      </c:pt>
                      <c:pt idx="33">
                        <c:v>2022-10</c:v>
                      </c:pt>
                      <c:pt idx="34">
                        <c:v>2022-11</c:v>
                      </c:pt>
                      <c:pt idx="35">
                        <c:v>2022-12</c:v>
                      </c:pt>
                      <c:pt idx="36">
                        <c:v>2023-01</c:v>
                      </c:pt>
                      <c:pt idx="37">
                        <c:v>2023-02</c:v>
                      </c:pt>
                      <c:pt idx="38">
                        <c:v>2023-03</c:v>
                      </c:pt>
                      <c:pt idx="39">
                        <c:v>2023-04</c:v>
                      </c:pt>
                      <c:pt idx="40">
                        <c:v>2023-05</c:v>
                      </c:pt>
                      <c:pt idx="41">
                        <c:v>2023-06</c:v>
                      </c:pt>
                      <c:pt idx="42">
                        <c:v>2023-07</c:v>
                      </c:pt>
                      <c:pt idx="43">
                        <c:v>2023-08</c:v>
                      </c:pt>
                      <c:pt idx="44">
                        <c:v>2023-09</c:v>
                      </c:pt>
                      <c:pt idx="45">
                        <c:v>2023-10</c:v>
                      </c:pt>
                      <c:pt idx="46">
                        <c:v>2023-11</c:v>
                      </c:pt>
                      <c:pt idx="47">
                        <c:v>2023-12</c:v>
                      </c:pt>
                      <c:pt idx="48">
                        <c:v>2024-01</c:v>
                      </c:pt>
                      <c:pt idx="49">
                        <c:v>2024-02</c:v>
                      </c:pt>
                      <c:pt idx="50">
                        <c:v>2024-03</c:v>
                      </c:pt>
                      <c:pt idx="51">
                        <c:v>2024-04</c:v>
                      </c:pt>
                      <c:pt idx="52">
                        <c:v>2024-05</c:v>
                      </c:pt>
                      <c:pt idx="53">
                        <c:v>2024-06</c:v>
                      </c:pt>
                      <c:pt idx="54">
                        <c:v>2024-07</c:v>
                      </c:pt>
                      <c:pt idx="55">
                        <c:v>2024-08</c:v>
                      </c:pt>
                      <c:pt idx="56">
                        <c:v>2024-09</c:v>
                      </c:pt>
                      <c:pt idx="57">
                        <c:v>2024-10</c:v>
                      </c:pt>
                      <c:pt idx="58">
                        <c:v>2024-11</c:v>
                      </c:pt>
                      <c:pt idx="59">
                        <c:v>2024-12</c:v>
                      </c:pt>
                      <c:pt idx="60">
                        <c:v>2025-01</c:v>
                      </c:pt>
                      <c:pt idx="61">
                        <c:v>2025-02</c:v>
                      </c:pt>
                      <c:pt idx="62">
                        <c:v>2025-03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F82-4A3C-8CE2-C69C93C829F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'Fig. 8'!#REF!</c:f>
              <c:numCache>
                <c:formatCode>#,##0.##########</c:formatCode>
                <c:ptCount val="63"/>
                <c:pt idx="0">
                  <c:v>101.9</c:v>
                </c:pt>
                <c:pt idx="1">
                  <c:v>101.4</c:v>
                </c:pt>
                <c:pt idx="2">
                  <c:v>103.6</c:v>
                </c:pt>
                <c:pt idx="3">
                  <c:v>104.1</c:v>
                </c:pt>
                <c:pt idx="4">
                  <c:v>103.8</c:v>
                </c:pt>
                <c:pt idx="5">
                  <c:v>103.8</c:v>
                </c:pt>
                <c:pt idx="6">
                  <c:v>103.1</c:v>
                </c:pt>
                <c:pt idx="7">
                  <c:v>101.8</c:v>
                </c:pt>
                <c:pt idx="8">
                  <c:v>102.7</c:v>
                </c:pt>
                <c:pt idx="9">
                  <c:v>103.3</c:v>
                </c:pt>
                <c:pt idx="10">
                  <c:v>103.3</c:v>
                </c:pt>
                <c:pt idx="11">
                  <c:v>103.5</c:v>
                </c:pt>
                <c:pt idx="12">
                  <c:v>102.6</c:v>
                </c:pt>
                <c:pt idx="13">
                  <c:v>102.4</c:v>
                </c:pt>
                <c:pt idx="14">
                  <c:v>104.2</c:v>
                </c:pt>
                <c:pt idx="15">
                  <c:v>105.1</c:v>
                </c:pt>
                <c:pt idx="16" formatCode="#,##0.0">
                  <c:v>105</c:v>
                </c:pt>
                <c:pt idx="17">
                  <c:v>105.2</c:v>
                </c:pt>
                <c:pt idx="18">
                  <c:v>104.1</c:v>
                </c:pt>
                <c:pt idx="19">
                  <c:v>104.3</c:v>
                </c:pt>
                <c:pt idx="20">
                  <c:v>105.7</c:v>
                </c:pt>
                <c:pt idx="21">
                  <c:v>106.6</c:v>
                </c:pt>
                <c:pt idx="22">
                  <c:v>107.3</c:v>
                </c:pt>
                <c:pt idx="23">
                  <c:v>107.8</c:v>
                </c:pt>
                <c:pt idx="24">
                  <c:v>107.8</c:v>
                </c:pt>
                <c:pt idx="25">
                  <c:v>108.7</c:v>
                </c:pt>
                <c:pt idx="26">
                  <c:v>111.3</c:v>
                </c:pt>
                <c:pt idx="27">
                  <c:v>111.7</c:v>
                </c:pt>
                <c:pt idx="28">
                  <c:v>112.7</c:v>
                </c:pt>
                <c:pt idx="29">
                  <c:v>114.1</c:v>
                </c:pt>
                <c:pt idx="30">
                  <c:v>112.8</c:v>
                </c:pt>
                <c:pt idx="31">
                  <c:v>113.8</c:v>
                </c:pt>
                <c:pt idx="32">
                  <c:v>115.6</c:v>
                </c:pt>
                <c:pt idx="33" formatCode="#,##0.0">
                  <c:v>120</c:v>
                </c:pt>
                <c:pt idx="34">
                  <c:v>120.8</c:v>
                </c:pt>
                <c:pt idx="35">
                  <c:v>121.1</c:v>
                </c:pt>
                <c:pt idx="36">
                  <c:v>119.3</c:v>
                </c:pt>
                <c:pt idx="37">
                  <c:v>119.4</c:v>
                </c:pt>
                <c:pt idx="38">
                  <c:v>120.3</c:v>
                </c:pt>
                <c:pt idx="39">
                  <c:v>121.3</c:v>
                </c:pt>
                <c:pt idx="40">
                  <c:v>121.7</c:v>
                </c:pt>
                <c:pt idx="41">
                  <c:v>121.8</c:v>
                </c:pt>
                <c:pt idx="42">
                  <c:v>119.9</c:v>
                </c:pt>
                <c:pt idx="43">
                  <c:v>120.1</c:v>
                </c:pt>
                <c:pt idx="44">
                  <c:v>122.1</c:v>
                </c:pt>
                <c:pt idx="45">
                  <c:v>122.2</c:v>
                </c:pt>
                <c:pt idx="46">
                  <c:v>121.5</c:v>
                </c:pt>
                <c:pt idx="47">
                  <c:v>121.7</c:v>
                </c:pt>
                <c:pt idx="48">
                  <c:v>120.4</c:v>
                </c:pt>
                <c:pt idx="49">
                  <c:v>120.4</c:v>
                </c:pt>
                <c:pt idx="50">
                  <c:v>121.8</c:v>
                </c:pt>
                <c:pt idx="51">
                  <c:v>122.4</c:v>
                </c:pt>
                <c:pt idx="52">
                  <c:v>122.7</c:v>
                </c:pt>
                <c:pt idx="53">
                  <c:v>122.9</c:v>
                </c:pt>
                <c:pt idx="54">
                  <c:v>121.8</c:v>
                </c:pt>
                <c:pt idx="55">
                  <c:v>121.6</c:v>
                </c:pt>
                <c:pt idx="56" formatCode="#,##0.0">
                  <c:v>123</c:v>
                </c:pt>
                <c:pt idx="57">
                  <c:v>123.4</c:v>
                </c:pt>
                <c:pt idx="58">
                  <c:v>123.3</c:v>
                </c:pt>
                <c:pt idx="59">
                  <c:v>123.4</c:v>
                </c:pt>
                <c:pt idx="60">
                  <c:v>122.4</c:v>
                </c:pt>
                <c:pt idx="61">
                  <c:v>122.5</c:v>
                </c:pt>
                <c:pt idx="62">
                  <c:v>124.4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'Fig. 8'!#REF!</c15:sqref>
                        </c15:formulaRef>
                      </c:ext>
                    </c:extLst>
                    <c:strCache>
                      <c:ptCount val="63"/>
                      <c:pt idx="0">
                        <c:v>2020-01</c:v>
                      </c:pt>
                      <c:pt idx="1">
                        <c:v>2020-02</c:v>
                      </c:pt>
                      <c:pt idx="2">
                        <c:v>2020-03</c:v>
                      </c:pt>
                      <c:pt idx="3">
                        <c:v>2020-04</c:v>
                      </c:pt>
                      <c:pt idx="4">
                        <c:v>2020-05</c:v>
                      </c:pt>
                      <c:pt idx="5">
                        <c:v>2020-06</c:v>
                      </c:pt>
                      <c:pt idx="6">
                        <c:v>2020-07</c:v>
                      </c:pt>
                      <c:pt idx="7">
                        <c:v>2020-08</c:v>
                      </c:pt>
                      <c:pt idx="8">
                        <c:v>2020-09</c:v>
                      </c:pt>
                      <c:pt idx="9">
                        <c:v>2020-10</c:v>
                      </c:pt>
                      <c:pt idx="10">
                        <c:v>2020-11</c:v>
                      </c:pt>
                      <c:pt idx="11">
                        <c:v>2020-12</c:v>
                      </c:pt>
                      <c:pt idx="12">
                        <c:v>2021-01</c:v>
                      </c:pt>
                      <c:pt idx="13">
                        <c:v>2021-02</c:v>
                      </c:pt>
                      <c:pt idx="14">
                        <c:v>2021-03</c:v>
                      </c:pt>
                      <c:pt idx="15">
                        <c:v>2021-04</c:v>
                      </c:pt>
                      <c:pt idx="16">
                        <c:v>2021-05</c:v>
                      </c:pt>
                      <c:pt idx="17">
                        <c:v>2021-06</c:v>
                      </c:pt>
                      <c:pt idx="18">
                        <c:v>2021-07</c:v>
                      </c:pt>
                      <c:pt idx="19">
                        <c:v>2021-08</c:v>
                      </c:pt>
                      <c:pt idx="20">
                        <c:v>2021-09</c:v>
                      </c:pt>
                      <c:pt idx="21">
                        <c:v>2021-10</c:v>
                      </c:pt>
                      <c:pt idx="22">
                        <c:v>2021-11</c:v>
                      </c:pt>
                      <c:pt idx="23">
                        <c:v>2021-12</c:v>
                      </c:pt>
                      <c:pt idx="24">
                        <c:v>2022-01</c:v>
                      </c:pt>
                      <c:pt idx="25">
                        <c:v>2022-02</c:v>
                      </c:pt>
                      <c:pt idx="26">
                        <c:v>2022-03</c:v>
                      </c:pt>
                      <c:pt idx="27">
                        <c:v>2022-04</c:v>
                      </c:pt>
                      <c:pt idx="28">
                        <c:v>2022-05</c:v>
                      </c:pt>
                      <c:pt idx="29">
                        <c:v>2022-06</c:v>
                      </c:pt>
                      <c:pt idx="30">
                        <c:v>2022-07</c:v>
                      </c:pt>
                      <c:pt idx="31">
                        <c:v>2022-08</c:v>
                      </c:pt>
                      <c:pt idx="32">
                        <c:v>2022-09</c:v>
                      </c:pt>
                      <c:pt idx="33">
                        <c:v>2022-10</c:v>
                      </c:pt>
                      <c:pt idx="34">
                        <c:v>2022-11</c:v>
                      </c:pt>
                      <c:pt idx="35">
                        <c:v>2022-12</c:v>
                      </c:pt>
                      <c:pt idx="36">
                        <c:v>2023-01</c:v>
                      </c:pt>
                      <c:pt idx="37">
                        <c:v>2023-02</c:v>
                      </c:pt>
                      <c:pt idx="38">
                        <c:v>2023-03</c:v>
                      </c:pt>
                      <c:pt idx="39">
                        <c:v>2023-04</c:v>
                      </c:pt>
                      <c:pt idx="40">
                        <c:v>2023-05</c:v>
                      </c:pt>
                      <c:pt idx="41">
                        <c:v>2023-06</c:v>
                      </c:pt>
                      <c:pt idx="42">
                        <c:v>2023-07</c:v>
                      </c:pt>
                      <c:pt idx="43">
                        <c:v>2023-08</c:v>
                      </c:pt>
                      <c:pt idx="44">
                        <c:v>2023-09</c:v>
                      </c:pt>
                      <c:pt idx="45">
                        <c:v>2023-10</c:v>
                      </c:pt>
                      <c:pt idx="46">
                        <c:v>2023-11</c:v>
                      </c:pt>
                      <c:pt idx="47">
                        <c:v>2023-12</c:v>
                      </c:pt>
                      <c:pt idx="48">
                        <c:v>2024-01</c:v>
                      </c:pt>
                      <c:pt idx="49">
                        <c:v>2024-02</c:v>
                      </c:pt>
                      <c:pt idx="50">
                        <c:v>2024-03</c:v>
                      </c:pt>
                      <c:pt idx="51">
                        <c:v>2024-04</c:v>
                      </c:pt>
                      <c:pt idx="52">
                        <c:v>2024-05</c:v>
                      </c:pt>
                      <c:pt idx="53">
                        <c:v>2024-06</c:v>
                      </c:pt>
                      <c:pt idx="54">
                        <c:v>2024-07</c:v>
                      </c:pt>
                      <c:pt idx="55">
                        <c:v>2024-08</c:v>
                      </c:pt>
                      <c:pt idx="56">
                        <c:v>2024-09</c:v>
                      </c:pt>
                      <c:pt idx="57">
                        <c:v>2024-10</c:v>
                      </c:pt>
                      <c:pt idx="58">
                        <c:v>2024-11</c:v>
                      </c:pt>
                      <c:pt idx="59">
                        <c:v>2024-12</c:v>
                      </c:pt>
                      <c:pt idx="60">
                        <c:v>2025-01</c:v>
                      </c:pt>
                      <c:pt idx="61">
                        <c:v>2025-02</c:v>
                      </c:pt>
                      <c:pt idx="62">
                        <c:v>2025-03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F82-4A3C-8CE2-C69C93C8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39183"/>
        <c:axId val="165440263"/>
      </c:lineChart>
      <c:catAx>
        <c:axId val="16543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5440263"/>
        <c:crosses val="autoZero"/>
        <c:auto val="1"/>
        <c:lblAlgn val="ctr"/>
        <c:lblOffset val="100"/>
        <c:noMultiLvlLbl val="0"/>
      </c:catAx>
      <c:valAx>
        <c:axId val="165440263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543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45830</xdr:colOff>
      <xdr:row>1</xdr:row>
      <xdr:rowOff>92230</xdr:rowOff>
    </xdr:from>
    <xdr:to>
      <xdr:col>10</xdr:col>
      <xdr:colOff>600075</xdr:colOff>
      <xdr:row>22</xdr:row>
      <xdr:rowOff>161925</xdr:rowOff>
    </xdr:to>
    <xdr:graphicFrame macro="">
      <xdr:nvGraphicFramePr>
        <xdr:cNvPr id="10" name="Chart 1-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542930</xdr:colOff>
      <xdr:row>29</xdr:row>
      <xdr:rowOff>0</xdr:rowOff>
    </xdr:from>
    <xdr:to>
      <xdr:col>67</xdr:col>
      <xdr:colOff>38100</xdr:colOff>
      <xdr:row>30</xdr:row>
      <xdr:rowOff>38099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7EF3B5A-E1F0-4801-8CF0-0253F549B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7937</xdr:colOff>
      <xdr:row>1</xdr:row>
      <xdr:rowOff>47625</xdr:rowOff>
    </xdr:from>
    <xdr:to>
      <xdr:col>5</xdr:col>
      <xdr:colOff>658812</xdr:colOff>
      <xdr:row>25</xdr:row>
      <xdr:rowOff>55563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ABEDBE3-B548-4450-AA4C-495C3D093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2</xdr:row>
      <xdr:rowOff>22410</xdr:rowOff>
    </xdr:from>
    <xdr:to>
      <xdr:col>13</xdr:col>
      <xdr:colOff>414617</xdr:colOff>
      <xdr:row>22</xdr:row>
      <xdr:rowOff>302559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71DDFC-8A39-4A1F-AE83-6EC13AE34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9</xdr:col>
      <xdr:colOff>39189</xdr:colOff>
      <xdr:row>90</xdr:row>
      <xdr:rowOff>17961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559E866-AB7A-467F-B364-A0E99E7D4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20</xdr:col>
      <xdr:colOff>39189</xdr:colOff>
      <xdr:row>90</xdr:row>
      <xdr:rowOff>17961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7B17B88-CA39-49CB-B0BA-BE966F37C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9</xdr:col>
      <xdr:colOff>39189</xdr:colOff>
      <xdr:row>109</xdr:row>
      <xdr:rowOff>17960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56F0779-63EA-404E-BE03-67F3E9C88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93</xdr:row>
      <xdr:rowOff>0</xdr:rowOff>
    </xdr:from>
    <xdr:to>
      <xdr:col>20</xdr:col>
      <xdr:colOff>39189</xdr:colOff>
      <xdr:row>109</xdr:row>
      <xdr:rowOff>17960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3475A5-66FD-415D-AA3B-55ED86B86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111</xdr:row>
      <xdr:rowOff>0</xdr:rowOff>
    </xdr:from>
    <xdr:to>
      <xdr:col>20</xdr:col>
      <xdr:colOff>39189</xdr:colOff>
      <xdr:row>127</xdr:row>
      <xdr:rowOff>17961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C80039D-9F92-4DB5-89A7-1F7C2ABA7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0.09811</cdr:x>
      <cdr:y>0.11854</cdr:y>
    </cdr:from>
    <cdr:to>
      <cdr:x>0.9447</cdr:x>
      <cdr:y>0.18271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0D611D82-A497-F4D1-1233-5F4F723D1488}"/>
            </a:ext>
          </a:extLst>
        </cdr:cNvPr>
        <cdr:cNvSpPr txBox="1"/>
      </cdr:nvSpPr>
      <cdr:spPr>
        <a:xfrm xmlns:a="http://schemas.openxmlformats.org/drawingml/2006/main">
          <a:off x="659019" y="485868"/>
          <a:ext cx="5686425" cy="2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 kern="1200"/>
            <a:t>Germania                                      </a:t>
          </a:r>
          <a:r>
            <a:rPr lang="it-IT" sz="1100" kern="1200">
              <a:latin typeface="Barlow Condensed" panose="00000506000000000000" pitchFamily="2" charset="0"/>
            </a:rPr>
            <a:t>Francia</a:t>
          </a:r>
          <a:r>
            <a:rPr lang="it-IT" sz="1100" kern="1200"/>
            <a:t>                                Italia                                   Spagna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10</xdr:col>
      <xdr:colOff>0</xdr:colOff>
      <xdr:row>19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A0D76E5-AE6A-32C1-E601-8A1FAA6E3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11</xdr:col>
      <xdr:colOff>400050</xdr:colOff>
      <xdr:row>24</xdr:row>
      <xdr:rowOff>104775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44EF7D-2EAA-3866-EB8B-D8AE66F03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10</xdr:col>
      <xdr:colOff>7937</xdr:colOff>
      <xdr:row>21</xdr:row>
      <xdr:rowOff>127001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FC10EE-4278-DC16-A2F0-1F285B723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15874</xdr:rowOff>
    </xdr:from>
    <xdr:to>
      <xdr:col>10</xdr:col>
      <xdr:colOff>0</xdr:colOff>
      <xdr:row>19</xdr:row>
      <xdr:rowOff>150811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CFD4AA3-22A0-4E0A-A94A-4A5E3BEF7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77930</xdr:rowOff>
    </xdr:from>
    <xdr:to>
      <xdr:col>9</xdr:col>
      <xdr:colOff>597478</xdr:colOff>
      <xdr:row>23</xdr:row>
      <xdr:rowOff>69272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52F3B81-AE73-4A80-5EAB-A0B0FDF76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588818</xdr:colOff>
      <xdr:row>22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55C1E9C-1F5F-4B4F-8C9A-11D1CDF3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47625</xdr:rowOff>
    </xdr:from>
    <xdr:to>
      <xdr:col>6</xdr:col>
      <xdr:colOff>561975</xdr:colOff>
      <xdr:row>30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AA6FE82-C94F-41C5-9220-7EE3E14B3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workbookViewId="0">
      <selection sqref="A1:N1048576"/>
    </sheetView>
  </sheetViews>
  <sheetFormatPr defaultRowHeight="16.5"/>
  <cols>
    <col min="1" max="1" width="114.85546875" style="8" bestFit="1" customWidth="1"/>
  </cols>
  <sheetData>
    <row r="1" spans="1:1">
      <c r="A1" s="8" t="str">
        <f>Fig.1!A1</f>
        <v>Figura 1. Prodotto interno lordo (2019 = 100)</v>
      </c>
    </row>
    <row r="2" spans="1:1">
      <c r="A2" s="8" t="str">
        <f>'Tab. 1'!A1</f>
        <v xml:space="preserve">Tabella 1. Pil e componenti della domanda (var. % s.d.i.) </v>
      </c>
    </row>
    <row r="3" spans="1:1">
      <c r="A3" s="8" t="str">
        <f>'Tab 2'!A1</f>
        <v>Tabella 2. Pil (var. %, prezzi costanti)</v>
      </c>
    </row>
    <row r="4" spans="1:1">
      <c r="A4" s="8" t="str">
        <f>'Tab.  3'!A1</f>
        <v>Tabella 3. Valore aggiunto per settori (var. %, prezzi costanti)</v>
      </c>
    </row>
    <row r="5" spans="1:1">
      <c r="A5" s="8" t="str">
        <f>'Tab. 4'!A1</f>
        <v>Tabella 4. Componenti della domanda (var. %)</v>
      </c>
    </row>
    <row r="6" spans="1:1">
      <c r="A6" s="8" t="str">
        <f>'Tab. 5'!A1</f>
        <v>Tabella 5. Indicatori del mercato del lavoro (var. % s.d.i.)</v>
      </c>
    </row>
    <row r="7" spans="1:1">
      <c r="A7" s="8" t="str">
        <f>'Tab. 6'!A1</f>
        <v>Tabella 6. Occupati per settore (var. % 2021-2024)</v>
      </c>
    </row>
    <row r="8" spans="1:1">
      <c r="A8" s="8" t="str">
        <f>'Fig. 2a'!A1</f>
        <v>Figura2a. Occupati per settore (var. in migliaia 2021-2024)</v>
      </c>
    </row>
    <row r="9" spans="1:1">
      <c r="A9" s="8" t="str">
        <f>'Fig. 2b'!A1</f>
        <v>Figura 2b. Occupati, i comparti dei servizi (var. in migliaia 2021-2024)</v>
      </c>
    </row>
    <row r="10" spans="1:1">
      <c r="A10" s="8" t="str">
        <f>'Fig. 3'!A1</f>
        <v>Figura 3. Occupati dipendenti per carattere dell’occupazione (var. in migliaia 2021-2024)</v>
      </c>
    </row>
    <row r="11" spans="1:1">
      <c r="A11" s="8" t="str">
        <f>'Fig. 4'!A1</f>
        <v>Figura 4. Occupati per tipologia d’orario (var. in migliaia 2021-2024)</v>
      </c>
    </row>
    <row r="12" spans="1:1">
      <c r="A12" s="8" t="str">
        <f>'Fig. 5'!A1</f>
        <v>Figura 5. Occupati per età (var. in migliaia 2021-2024)</v>
      </c>
    </row>
    <row r="13" spans="1:1">
      <c r="A13" s="8" t="str">
        <f>'Fig. 6'!A1</f>
        <v>Figura 6. Occupati per genere (var. in migliaia 2021-2024)</v>
      </c>
    </row>
    <row r="14" spans="1:1">
      <c r="A14" s="40" t="str">
        <f>'Tab. 7'!A1</f>
        <v xml:space="preserve">Tabella 7. I principali indicatori del mercato del lavoro (valori %), 2021 e 2024 </v>
      </c>
    </row>
    <row r="15" spans="1:1">
      <c r="A15" s="8" t="str">
        <f>'Fig. 7'!A1</f>
        <v>Figura 7. Occupati dipendenti a termine (a) e in part-time involontario (b), 2024</v>
      </c>
    </row>
    <row r="16" spans="1:1">
      <c r="A16" s="8" t="str">
        <f>'Fig. 8'!A1</f>
        <v>Figura 8. Salari orari reali (var. % I trim. 2021 - II trim. 2025)</v>
      </c>
    </row>
    <row r="17" spans="1:17">
      <c r="A17" s="8" t="str">
        <f>'Tab. 8'!A1</f>
        <v>Tabella 8. Occupati per settore (var. % 2024-2025, media dei primi due trimestri)</v>
      </c>
    </row>
    <row r="18" spans="1:17">
      <c r="A18" s="8" t="str">
        <f>'Fig. 9'!A1</f>
        <v>Figura 9. Tasso di crescita medio annuo della spesa primaria netta, maggiori Paesi Ue</v>
      </c>
    </row>
    <row r="19" spans="1:17">
      <c r="A19" s="8" t="str">
        <f>'Tab 9'!A1</f>
        <v>Tabella 9. Conto economico della Pa, Quadro tendenziale del Documento Programmatico di Finanza Pubblica (milioni di euro)</v>
      </c>
    </row>
    <row r="20" spans="1:17">
      <c r="A20" s="8" t="str">
        <f>'Tab. 10'!A1</f>
        <v>Tabella 10. Le previsioni di crescita del Pil per il 2025 e il 2026</v>
      </c>
    </row>
    <row r="32" spans="1:17">
      <c r="M32" s="39"/>
      <c r="N32" s="39"/>
      <c r="O32" s="39"/>
      <c r="P32" s="39"/>
      <c r="Q32" s="3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6"/>
  <sheetViews>
    <sheetView zoomScaleNormal="100" workbookViewId="0"/>
  </sheetViews>
  <sheetFormatPr defaultRowHeight="15"/>
  <cols>
    <col min="15" max="15" width="10.7109375" bestFit="1" customWidth="1"/>
  </cols>
  <sheetData>
    <row r="1" spans="1:21" ht="17.25">
      <c r="A1" s="99" t="s">
        <v>113</v>
      </c>
    </row>
    <row r="2" spans="1:21">
      <c r="O2" s="42"/>
    </row>
    <row r="3" spans="1:21">
      <c r="O3" s="43"/>
    </row>
    <row r="4" spans="1:21">
      <c r="O4" s="44"/>
      <c r="P4" s="46"/>
      <c r="Q4" s="46"/>
      <c r="R4" s="46"/>
      <c r="S4" s="46"/>
      <c r="T4" s="46"/>
      <c r="U4" s="46"/>
    </row>
    <row r="5" spans="1:21" ht="18" customHeight="1">
      <c r="O5" s="59"/>
      <c r="P5" s="60" t="s">
        <v>212</v>
      </c>
      <c r="Q5" s="61" t="s">
        <v>213</v>
      </c>
      <c r="R5" s="61" t="s">
        <v>214</v>
      </c>
      <c r="S5" s="61" t="s">
        <v>215</v>
      </c>
      <c r="T5" s="61" t="s">
        <v>100</v>
      </c>
      <c r="U5" s="61" t="s">
        <v>216</v>
      </c>
    </row>
    <row r="6" spans="1:21">
      <c r="O6" s="59"/>
      <c r="P6" s="60"/>
      <c r="Q6" s="61"/>
      <c r="R6" s="61"/>
      <c r="S6" s="61"/>
      <c r="T6" s="61"/>
      <c r="U6" s="61"/>
    </row>
    <row r="7" spans="1:21">
      <c r="O7" s="62"/>
      <c r="P7" s="63"/>
      <c r="Q7" s="63"/>
      <c r="R7" s="63"/>
      <c r="S7" s="63"/>
      <c r="T7" s="63"/>
      <c r="U7" s="63"/>
    </row>
    <row r="8" spans="1:21">
      <c r="O8" s="62"/>
      <c r="P8" s="63"/>
      <c r="Q8" s="63"/>
      <c r="R8" s="63"/>
      <c r="S8" s="63"/>
      <c r="T8" s="63"/>
      <c r="U8" s="63"/>
    </row>
    <row r="9" spans="1:21">
      <c r="O9" s="52" t="s">
        <v>79</v>
      </c>
      <c r="P9" s="64">
        <v>58.928775000001224</v>
      </c>
      <c r="Q9" s="64">
        <v>81.045124999999643</v>
      </c>
      <c r="R9" s="64">
        <v>27.14569999999992</v>
      </c>
      <c r="S9" s="64">
        <v>108.11187500000091</v>
      </c>
      <c r="T9" s="64">
        <v>-4.6578250000001731</v>
      </c>
      <c r="U9" s="64">
        <v>48.082425000000001</v>
      </c>
    </row>
    <row r="10" spans="1:21">
      <c r="O10" s="52" t="s">
        <v>80</v>
      </c>
      <c r="P10" s="64">
        <v>36.224349999999845</v>
      </c>
      <c r="Q10" s="64">
        <v>68.657600000000002</v>
      </c>
      <c r="R10" s="64">
        <v>8.1067499999998631</v>
      </c>
      <c r="S10" s="64">
        <v>32.698600000000226</v>
      </c>
      <c r="T10" s="64">
        <v>11.3587500000001</v>
      </c>
      <c r="U10" s="64">
        <v>7.2417250000001445</v>
      </c>
    </row>
    <row r="11" spans="1:21">
      <c r="O11" s="52" t="s">
        <v>23</v>
      </c>
      <c r="P11" s="64">
        <v>56.041899999999714</v>
      </c>
      <c r="Q11" s="64">
        <v>91.692850000000021</v>
      </c>
      <c r="R11" s="64">
        <v>-6.3439999999999372</v>
      </c>
      <c r="S11" s="64">
        <v>46.351324999999918</v>
      </c>
      <c r="T11" s="64">
        <v>-3.587750000000085</v>
      </c>
      <c r="U11" s="64">
        <v>57.942650000000242</v>
      </c>
    </row>
    <row r="12" spans="1:21">
      <c r="O12" s="65" t="s">
        <v>22</v>
      </c>
      <c r="P12" s="64">
        <v>59.80987499999992</v>
      </c>
      <c r="Q12" s="64">
        <v>98.438850000000002</v>
      </c>
      <c r="R12" s="64">
        <v>13.793974999999989</v>
      </c>
      <c r="S12" s="64">
        <v>53.361675000000005</v>
      </c>
      <c r="T12" s="64">
        <v>56.849050000000204</v>
      </c>
      <c r="U12" s="64">
        <v>86.807474999999101</v>
      </c>
    </row>
    <row r="13" spans="1:21">
      <c r="O13" s="65"/>
      <c r="P13" s="66"/>
      <c r="Q13" s="66"/>
      <c r="R13" s="66"/>
      <c r="S13" s="66"/>
      <c r="T13" s="66"/>
      <c r="U13" s="66"/>
    </row>
    <row r="14" spans="1:21">
      <c r="O14" s="65"/>
      <c r="P14" s="66"/>
      <c r="Q14" s="66"/>
      <c r="R14" s="66"/>
      <c r="S14" s="66"/>
      <c r="T14" s="66"/>
      <c r="U14" s="66"/>
    </row>
    <row r="15" spans="1:21">
      <c r="P15" s="51"/>
      <c r="Q15" s="51"/>
      <c r="R15" s="51"/>
      <c r="S15" s="51"/>
      <c r="T15" s="51"/>
      <c r="U15" s="51"/>
    </row>
    <row r="16" spans="1:21">
      <c r="O16" s="52"/>
      <c r="P16" s="58"/>
      <c r="Q16" s="58"/>
      <c r="R16" s="58"/>
      <c r="S16" s="58"/>
      <c r="T16" s="58"/>
      <c r="U16" s="58"/>
    </row>
    <row r="17" spans="1:21">
      <c r="O17" s="52"/>
      <c r="P17" s="58"/>
      <c r="Q17" s="58"/>
      <c r="R17" s="58"/>
      <c r="S17" s="58"/>
      <c r="T17" s="58"/>
      <c r="U17" s="58"/>
    </row>
    <row r="18" spans="1:21">
      <c r="O18" s="52"/>
      <c r="P18" s="58"/>
      <c r="Q18" s="58"/>
      <c r="R18" s="58"/>
      <c r="S18" s="58"/>
      <c r="T18" s="58"/>
      <c r="U18" s="58"/>
    </row>
    <row r="19" spans="1:21">
      <c r="O19" s="54"/>
      <c r="P19" s="58"/>
      <c r="Q19" s="58"/>
      <c r="R19" s="58"/>
      <c r="S19" s="58"/>
      <c r="T19" s="58"/>
      <c r="U19" s="58"/>
    </row>
    <row r="20" spans="1:21">
      <c r="O20" s="54"/>
      <c r="P20" s="58"/>
      <c r="Q20" s="58"/>
      <c r="R20" s="58"/>
      <c r="S20" s="58"/>
      <c r="T20" s="58"/>
      <c r="U20" s="58"/>
    </row>
    <row r="21" spans="1:21">
      <c r="O21" s="54"/>
      <c r="P21" s="58"/>
      <c r="Q21" s="58"/>
      <c r="R21" s="58"/>
      <c r="S21" s="58"/>
      <c r="T21" s="58"/>
      <c r="U21" s="58"/>
    </row>
    <row r="22" spans="1:21">
      <c r="O22" s="57"/>
    </row>
    <row r="26" spans="1:21" ht="17.25">
      <c r="A26" s="99" t="s">
        <v>101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4"/>
  <sheetViews>
    <sheetView zoomScaleNormal="100" workbookViewId="0"/>
  </sheetViews>
  <sheetFormatPr defaultColWidth="9.140625" defaultRowHeight="12"/>
  <cols>
    <col min="1" max="11" width="9.140625" style="28"/>
    <col min="12" max="12" width="11" style="28" customWidth="1"/>
    <col min="13" max="13" width="10.7109375" style="28" customWidth="1"/>
    <col min="14" max="14" width="13" style="28" customWidth="1"/>
    <col min="15" max="15" width="10.7109375" style="28" customWidth="1"/>
    <col min="16" max="16" width="9.7109375" style="28" customWidth="1"/>
    <col min="17" max="17" width="10.5703125" style="28" customWidth="1"/>
    <col min="18" max="16384" width="9.140625" style="28"/>
  </cols>
  <sheetData>
    <row r="1" spans="1:24" ht="17.25">
      <c r="A1" s="99" t="s">
        <v>140</v>
      </c>
      <c r="L1" s="67"/>
    </row>
    <row r="2" spans="1:24">
      <c r="L2" s="67"/>
    </row>
    <row r="3" spans="1:24" ht="22.5" customHeight="1">
      <c r="L3" s="80"/>
      <c r="M3" s="81" t="s">
        <v>141</v>
      </c>
      <c r="N3" s="81" t="s">
        <v>142</v>
      </c>
      <c r="O3" s="81"/>
      <c r="P3" s="81"/>
      <c r="Q3" s="81"/>
      <c r="R3" s="29"/>
      <c r="S3" s="29"/>
      <c r="U3" s="29"/>
      <c r="V3" s="29"/>
      <c r="W3" s="29"/>
      <c r="X3" s="29"/>
    </row>
    <row r="4" spans="1:24" ht="12.75">
      <c r="L4" s="80"/>
      <c r="M4" s="81"/>
      <c r="N4" s="81"/>
      <c r="O4" s="81"/>
      <c r="P4" s="81"/>
      <c r="Q4" s="81"/>
      <c r="R4" s="29"/>
      <c r="S4" s="29"/>
      <c r="T4" s="29"/>
      <c r="U4" s="29"/>
      <c r="V4" s="29"/>
      <c r="W4" s="29"/>
      <c r="X4" s="29"/>
    </row>
    <row r="5" spans="1:24" ht="12.75">
      <c r="L5" s="68"/>
      <c r="M5" s="50"/>
      <c r="N5" s="50"/>
      <c r="O5" s="50"/>
      <c r="P5" s="50"/>
      <c r="Q5" s="50"/>
      <c r="R5" s="29"/>
      <c r="S5" s="29"/>
      <c r="T5" s="29"/>
      <c r="U5" s="29"/>
      <c r="V5" s="29"/>
      <c r="W5" s="29"/>
      <c r="X5" s="29"/>
    </row>
    <row r="6" spans="1:24" ht="12.75">
      <c r="L6" s="69"/>
      <c r="M6" s="71"/>
      <c r="N6" s="71"/>
      <c r="O6" s="71"/>
      <c r="P6" s="71"/>
      <c r="Q6" s="29"/>
      <c r="R6" s="29"/>
      <c r="S6" s="29"/>
      <c r="T6" s="29"/>
      <c r="U6" s="29"/>
      <c r="V6" s="29"/>
      <c r="W6" s="29"/>
      <c r="X6" s="29"/>
    </row>
    <row r="7" spans="1:24" ht="12.75">
      <c r="L7" s="69"/>
      <c r="M7" s="71"/>
      <c r="N7" s="71"/>
      <c r="O7" s="71"/>
      <c r="P7" s="71"/>
      <c r="Q7" s="29"/>
      <c r="R7" s="29"/>
      <c r="S7" s="29"/>
      <c r="T7" s="29"/>
      <c r="U7" s="29"/>
      <c r="V7" s="29"/>
      <c r="W7" s="29"/>
      <c r="X7" s="29"/>
    </row>
    <row r="8" spans="1:24" ht="12.75">
      <c r="L8" s="52" t="s">
        <v>79</v>
      </c>
      <c r="M8" s="72">
        <v>-63.798999999999978</v>
      </c>
      <c r="N8" s="72">
        <v>387.39099999999962</v>
      </c>
      <c r="O8" s="72"/>
      <c r="P8" s="72"/>
      <c r="Q8" s="72"/>
      <c r="R8" s="73"/>
      <c r="S8" s="73"/>
      <c r="T8" s="29"/>
      <c r="U8" s="29"/>
      <c r="V8" s="29"/>
      <c r="W8" s="29"/>
      <c r="X8" s="29"/>
    </row>
    <row r="9" spans="1:24" ht="12.75">
      <c r="L9" s="52" t="s">
        <v>80</v>
      </c>
      <c r="M9" s="72">
        <v>-43.855000000000018</v>
      </c>
      <c r="N9" s="72">
        <v>271.38900000000012</v>
      </c>
      <c r="O9" s="72"/>
      <c r="P9" s="72"/>
      <c r="Q9" s="72"/>
      <c r="R9" s="73"/>
      <c r="S9" s="73"/>
      <c r="T9" s="29"/>
      <c r="U9" s="29"/>
      <c r="V9" s="29"/>
      <c r="W9" s="29"/>
      <c r="X9" s="29"/>
    </row>
    <row r="10" spans="1:24" ht="12.75">
      <c r="L10" s="52" t="s">
        <v>23</v>
      </c>
      <c r="M10" s="72">
        <v>34.464999999999918</v>
      </c>
      <c r="N10" s="72">
        <v>236.56400000000031</v>
      </c>
      <c r="O10" s="72"/>
      <c r="P10" s="72"/>
      <c r="Q10" s="72"/>
      <c r="R10" s="73"/>
      <c r="S10" s="73"/>
      <c r="T10" s="29"/>
      <c r="U10" s="29"/>
      <c r="V10" s="29"/>
      <c r="W10" s="29"/>
      <c r="X10" s="29"/>
    </row>
    <row r="11" spans="1:24" ht="12.75">
      <c r="L11" s="52" t="s">
        <v>22</v>
      </c>
      <c r="M11" s="72">
        <v>-55.542000000000144</v>
      </c>
      <c r="N11" s="72">
        <v>450.68499999999995</v>
      </c>
      <c r="O11" s="72"/>
      <c r="P11" s="72"/>
      <c r="Q11" s="72"/>
      <c r="R11" s="73"/>
      <c r="S11" s="73"/>
      <c r="T11" s="29"/>
      <c r="U11" s="29"/>
      <c r="V11" s="29"/>
      <c r="W11" s="29"/>
      <c r="X11" s="29"/>
    </row>
    <row r="12" spans="1:24" ht="12.75">
      <c r="L12" s="52"/>
      <c r="M12" s="72"/>
      <c r="N12" s="72"/>
      <c r="O12" s="72"/>
      <c r="P12" s="72"/>
      <c r="Q12" s="72"/>
      <c r="R12" s="73"/>
      <c r="S12" s="73"/>
      <c r="T12" s="29"/>
      <c r="U12" s="29"/>
      <c r="V12" s="29"/>
      <c r="W12" s="29"/>
      <c r="X12" s="29"/>
    </row>
    <row r="13" spans="1:24" ht="12.75">
      <c r="L13" s="52"/>
      <c r="M13" s="72"/>
      <c r="N13" s="72"/>
      <c r="O13" s="72"/>
      <c r="P13" s="72"/>
      <c r="Q13" s="72"/>
      <c r="R13" s="73"/>
      <c r="S13" s="73"/>
      <c r="T13" s="29"/>
      <c r="U13" s="29"/>
      <c r="V13" s="29"/>
      <c r="W13" s="29"/>
      <c r="X13" s="29"/>
    </row>
    <row r="14" spans="1:24" ht="12.75">
      <c r="L14" s="68"/>
      <c r="M14" s="72"/>
      <c r="N14" s="74"/>
      <c r="O14" s="74"/>
      <c r="P14" s="74"/>
      <c r="Q14" s="29"/>
      <c r="R14" s="29"/>
      <c r="S14" s="29"/>
      <c r="T14" s="29"/>
      <c r="U14" s="29"/>
      <c r="V14" s="29"/>
      <c r="W14" s="29"/>
      <c r="X14" s="29"/>
    </row>
    <row r="15" spans="1:24" ht="12.75">
      <c r="L15" s="75"/>
      <c r="M15" s="77"/>
      <c r="N15" s="77"/>
      <c r="O15" s="77"/>
      <c r="P15" s="77"/>
      <c r="Q15" s="29"/>
      <c r="R15" s="29"/>
      <c r="S15" s="29"/>
      <c r="T15" s="29"/>
      <c r="U15" s="29"/>
      <c r="V15" s="29"/>
      <c r="W15" s="29"/>
      <c r="X15" s="29"/>
    </row>
    <row r="16" spans="1:24" ht="12.75">
      <c r="L16" s="75"/>
      <c r="M16" s="52"/>
      <c r="N16" s="52"/>
      <c r="O16" s="52"/>
      <c r="P16" s="52"/>
      <c r="Q16" s="29"/>
      <c r="R16" s="29"/>
      <c r="S16" s="29"/>
      <c r="T16" s="29"/>
      <c r="U16" s="29"/>
      <c r="V16" s="29"/>
      <c r="W16" s="29"/>
      <c r="X16" s="29"/>
    </row>
    <row r="17" spans="1:24" ht="12.75">
      <c r="L17" s="52"/>
      <c r="M17" s="72"/>
      <c r="N17" s="72"/>
      <c r="O17" s="72"/>
      <c r="P17" s="72"/>
      <c r="Q17" s="72"/>
      <c r="R17" s="29"/>
      <c r="S17" s="29"/>
      <c r="T17" s="29"/>
      <c r="U17" s="29"/>
      <c r="V17" s="29"/>
      <c r="W17" s="29"/>
      <c r="X17" s="29"/>
    </row>
    <row r="18" spans="1:24" ht="12.75">
      <c r="L18" s="52"/>
      <c r="M18" s="72"/>
      <c r="N18" s="72"/>
      <c r="O18" s="72"/>
      <c r="P18" s="72"/>
      <c r="Q18" s="72"/>
      <c r="R18" s="29"/>
      <c r="S18" s="29"/>
      <c r="T18" s="29"/>
      <c r="U18" s="29"/>
      <c r="V18" s="29"/>
      <c r="W18" s="29"/>
      <c r="X18" s="29"/>
    </row>
    <row r="19" spans="1:24" ht="12.75">
      <c r="L19" s="52"/>
      <c r="M19" s="72"/>
      <c r="N19" s="72"/>
      <c r="O19" s="72"/>
      <c r="P19" s="72"/>
      <c r="Q19" s="72"/>
      <c r="R19" s="29"/>
      <c r="S19" s="29"/>
      <c r="T19" s="29"/>
      <c r="U19" s="29"/>
      <c r="V19" s="29"/>
      <c r="W19" s="29"/>
      <c r="X19" s="29"/>
    </row>
    <row r="20" spans="1:24" ht="12.75">
      <c r="L20" s="52"/>
      <c r="M20" s="72"/>
      <c r="N20" s="72"/>
      <c r="O20" s="72"/>
      <c r="P20" s="72"/>
      <c r="Q20" s="72"/>
      <c r="R20" s="29"/>
      <c r="S20" s="29"/>
      <c r="T20" s="29"/>
      <c r="U20" s="29"/>
      <c r="V20" s="29"/>
      <c r="W20" s="29"/>
      <c r="X20" s="29"/>
    </row>
    <row r="21" spans="1:24" ht="12.75">
      <c r="L21" s="52"/>
      <c r="M21" s="72"/>
      <c r="N21" s="72"/>
      <c r="O21" s="72"/>
      <c r="P21" s="72"/>
      <c r="Q21" s="72"/>
      <c r="R21" s="29"/>
      <c r="S21" s="29"/>
      <c r="T21" s="29"/>
      <c r="U21" s="29"/>
      <c r="V21" s="29"/>
      <c r="W21" s="29"/>
      <c r="X21" s="29"/>
    </row>
    <row r="22" spans="1:24" ht="12.75">
      <c r="L22" s="52"/>
      <c r="M22" s="72"/>
      <c r="N22" s="72"/>
      <c r="O22" s="72"/>
      <c r="P22" s="72"/>
      <c r="Q22" s="72"/>
      <c r="R22" s="29"/>
      <c r="S22" s="29"/>
      <c r="T22" s="29"/>
      <c r="U22" s="29"/>
      <c r="V22" s="29"/>
      <c r="W22" s="29"/>
      <c r="X22" s="29"/>
    </row>
    <row r="23" spans="1:24" ht="17.25">
      <c r="A23" s="99" t="s">
        <v>101</v>
      </c>
    </row>
    <row r="24" spans="1:24">
      <c r="M24" s="30"/>
      <c r="N24" s="30"/>
    </row>
    <row r="25" spans="1:24" ht="12" customHeight="1">
      <c r="L25"/>
      <c r="M25"/>
      <c r="N25"/>
      <c r="O25"/>
      <c r="P25"/>
      <c r="Q25" s="30"/>
      <c r="R25" s="30"/>
      <c r="S25" s="30"/>
      <c r="T25" s="30"/>
      <c r="U25" s="30"/>
      <c r="V25" s="30"/>
    </row>
    <row r="26" spans="1:24" ht="12" customHeight="1">
      <c r="L26"/>
      <c r="R26" s="30"/>
      <c r="S26" s="30"/>
      <c r="T26" s="30"/>
      <c r="U26" s="30"/>
      <c r="V26" s="30"/>
    </row>
    <row r="27" spans="1:24" ht="15">
      <c r="L27"/>
      <c r="R27" s="30"/>
      <c r="S27" s="30"/>
      <c r="T27" s="30"/>
      <c r="U27" s="30"/>
      <c r="V27" s="30"/>
    </row>
    <row r="28" spans="1:24" ht="15">
      <c r="L28"/>
      <c r="R28" s="30"/>
      <c r="S28" s="30"/>
      <c r="T28" s="30"/>
      <c r="U28" s="30"/>
      <c r="V28" s="30"/>
    </row>
    <row r="29" spans="1:24" ht="15">
      <c r="L29"/>
      <c r="M29"/>
      <c r="N29"/>
      <c r="O29"/>
      <c r="P29"/>
      <c r="R29" s="30"/>
      <c r="S29" s="30"/>
      <c r="T29" s="30"/>
      <c r="U29" s="30"/>
      <c r="V29" s="30"/>
    </row>
    <row r="30" spans="1:24" ht="15">
      <c r="L30"/>
      <c r="M30"/>
      <c r="N30"/>
      <c r="O30"/>
      <c r="P30"/>
    </row>
    <row r="31" spans="1:24" ht="15">
      <c r="L31"/>
      <c r="M31"/>
      <c r="N31"/>
      <c r="O31"/>
      <c r="P31"/>
    </row>
    <row r="32" spans="1:24" ht="12.75">
      <c r="M32" s="78"/>
      <c r="N32" s="79"/>
      <c r="O32" s="29"/>
    </row>
    <row r="33" spans="13:16" ht="12.75">
      <c r="M33" s="78"/>
      <c r="N33" s="79"/>
      <c r="O33" s="29"/>
    </row>
    <row r="34" spans="13:16" ht="12.75">
      <c r="M34" s="78"/>
      <c r="N34" s="79"/>
      <c r="O34" s="29"/>
    </row>
    <row r="36" spans="13:16" ht="12.75">
      <c r="M36" s="29"/>
      <c r="N36" s="29"/>
      <c r="O36" s="29"/>
    </row>
    <row r="37" spans="13:16" ht="6" customHeight="1">
      <c r="M37" s="29"/>
      <c r="N37" s="29"/>
      <c r="O37" s="29"/>
    </row>
    <row r="38" spans="13:16" ht="12.75">
      <c r="M38" s="29"/>
      <c r="N38" s="29"/>
      <c r="O38" s="29"/>
    </row>
    <row r="45" spans="13:16">
      <c r="M45" s="30"/>
      <c r="N45" s="30"/>
      <c r="O45" s="30"/>
      <c r="P45" s="30"/>
    </row>
    <row r="46" spans="13:16">
      <c r="M46" s="30"/>
      <c r="N46" s="30"/>
      <c r="O46" s="30"/>
      <c r="P46" s="30"/>
    </row>
    <row r="47" spans="13:16">
      <c r="M47" s="30"/>
      <c r="N47" s="30"/>
      <c r="O47" s="30"/>
      <c r="P47" s="30"/>
    </row>
    <row r="49" spans="14:15">
      <c r="N49" s="30"/>
      <c r="O49" s="30"/>
    </row>
    <row r="50" spans="14:15">
      <c r="N50" s="30"/>
      <c r="O50" s="30"/>
    </row>
    <row r="51" spans="14:15">
      <c r="N51" s="30"/>
      <c r="O51" s="30"/>
    </row>
    <row r="54" spans="14:15">
      <c r="O54" s="30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1"/>
  <sheetViews>
    <sheetView zoomScaleNormal="100" workbookViewId="0"/>
  </sheetViews>
  <sheetFormatPr defaultColWidth="9.140625" defaultRowHeight="12"/>
  <cols>
    <col min="1" max="11" width="9.140625" style="28"/>
    <col min="12" max="12" width="11" style="28" customWidth="1"/>
    <col min="13" max="13" width="10.7109375" style="28" customWidth="1"/>
    <col min="14" max="14" width="9.7109375" style="28" customWidth="1"/>
    <col min="15" max="15" width="10.5703125" style="28" customWidth="1"/>
    <col min="16" max="16384" width="9.140625" style="28"/>
  </cols>
  <sheetData>
    <row r="1" spans="1:22" ht="17.25">
      <c r="A1" s="99" t="s">
        <v>143</v>
      </c>
      <c r="L1" s="67"/>
    </row>
    <row r="2" spans="1:22">
      <c r="L2" s="67"/>
    </row>
    <row r="3" spans="1:22" ht="25.5">
      <c r="L3" s="80"/>
      <c r="M3" s="81" t="s">
        <v>102</v>
      </c>
      <c r="N3" s="81" t="s">
        <v>103</v>
      </c>
      <c r="O3" s="81" t="s">
        <v>104</v>
      </c>
      <c r="P3" s="29"/>
      <c r="Q3" s="29"/>
      <c r="S3" s="29"/>
      <c r="T3" s="29"/>
      <c r="U3" s="29"/>
      <c r="V3" s="29"/>
    </row>
    <row r="4" spans="1:22" ht="12.75">
      <c r="L4" s="80"/>
      <c r="M4" s="81"/>
      <c r="N4" s="81"/>
      <c r="O4" s="81"/>
      <c r="P4" s="29"/>
      <c r="Q4" s="29"/>
      <c r="R4" s="29"/>
      <c r="S4" s="29"/>
      <c r="T4" s="29"/>
      <c r="U4" s="29"/>
      <c r="V4" s="29"/>
    </row>
    <row r="5" spans="1:22" ht="12.75">
      <c r="L5" s="68"/>
      <c r="M5" s="50"/>
      <c r="N5" s="50"/>
      <c r="O5" s="50"/>
      <c r="P5" s="29"/>
      <c r="Q5" s="29"/>
      <c r="R5" s="29"/>
      <c r="S5" s="29"/>
      <c r="T5" s="29"/>
      <c r="U5" s="29"/>
      <c r="V5" s="29"/>
    </row>
    <row r="6" spans="1:22" ht="12.75">
      <c r="L6" s="69"/>
      <c r="M6" s="71"/>
      <c r="N6" s="71"/>
      <c r="O6" s="29"/>
      <c r="P6" s="29"/>
      <c r="Q6" s="29"/>
      <c r="R6" s="29"/>
      <c r="S6" s="29"/>
      <c r="T6" s="29"/>
      <c r="U6" s="29"/>
      <c r="V6" s="29"/>
    </row>
    <row r="7" spans="1:22" ht="12.75">
      <c r="L7" s="69"/>
      <c r="M7" s="71"/>
      <c r="N7" s="71"/>
      <c r="O7" s="29"/>
      <c r="P7" s="29"/>
      <c r="Q7" s="29"/>
      <c r="R7" s="29"/>
      <c r="S7" s="29"/>
      <c r="T7" s="29"/>
      <c r="U7" s="29"/>
      <c r="V7" s="29"/>
    </row>
    <row r="8" spans="1:22" ht="12.75">
      <c r="L8" s="52" t="s">
        <v>79</v>
      </c>
      <c r="M8" s="72">
        <v>369.27499999999964</v>
      </c>
      <c r="N8" s="72">
        <v>-33.344000000000051</v>
      </c>
      <c r="O8" s="72">
        <v>-155.31129999999985</v>
      </c>
      <c r="P8" s="73"/>
      <c r="Q8" s="73"/>
      <c r="R8" s="29"/>
      <c r="S8" s="29"/>
      <c r="T8" s="29"/>
      <c r="U8" s="29"/>
      <c r="V8" s="29"/>
    </row>
    <row r="9" spans="1:22" ht="12.75">
      <c r="L9" s="52" t="s">
        <v>80</v>
      </c>
      <c r="M9" s="72">
        <v>213.43299999999999</v>
      </c>
      <c r="N9" s="72">
        <v>31.645999999999958</v>
      </c>
      <c r="O9" s="72">
        <v>-106.66297500000002</v>
      </c>
      <c r="P9" s="73"/>
      <c r="Q9" s="73"/>
      <c r="R9" s="29"/>
      <c r="S9" s="29"/>
      <c r="T9" s="29"/>
      <c r="U9" s="29"/>
      <c r="V9" s="29"/>
    </row>
    <row r="10" spans="1:22" ht="12.75">
      <c r="L10" s="52" t="s">
        <v>23</v>
      </c>
      <c r="M10" s="72">
        <v>339.94800000000032</v>
      </c>
      <c r="N10" s="72">
        <v>-22.426999999999907</v>
      </c>
      <c r="O10" s="72">
        <v>-97.027925000000096</v>
      </c>
      <c r="P10" s="73"/>
      <c r="Q10" s="73"/>
      <c r="R10" s="29"/>
      <c r="S10" s="29"/>
      <c r="T10" s="29"/>
      <c r="U10" s="29"/>
      <c r="V10" s="29"/>
    </row>
    <row r="11" spans="1:22" ht="12.75">
      <c r="L11" s="52" t="s">
        <v>22</v>
      </c>
      <c r="M11" s="72">
        <v>568.14899999999943</v>
      </c>
      <c r="N11" s="72">
        <v>-88.373000000000047</v>
      </c>
      <c r="O11" s="72">
        <v>-164.06669999999974</v>
      </c>
      <c r="P11" s="73"/>
      <c r="Q11" s="73"/>
      <c r="R11" s="29"/>
      <c r="S11" s="29"/>
      <c r="T11" s="29"/>
      <c r="U11" s="29"/>
      <c r="V11" s="29"/>
    </row>
    <row r="12" spans="1:22" ht="12.75">
      <c r="L12" s="52" t="s">
        <v>21</v>
      </c>
      <c r="M12" s="72">
        <v>922.65599999999904</v>
      </c>
      <c r="N12" s="72">
        <v>-24.125</v>
      </c>
      <c r="O12" s="72">
        <v>-359.00220000000013</v>
      </c>
      <c r="P12" s="73"/>
      <c r="Q12" s="73"/>
      <c r="R12" s="29"/>
      <c r="S12" s="29"/>
      <c r="T12" s="29"/>
      <c r="U12" s="29"/>
      <c r="V12" s="29"/>
    </row>
    <row r="13" spans="1:22" ht="12.75">
      <c r="L13" s="52" t="s">
        <v>0</v>
      </c>
      <c r="M13" s="72">
        <v>1490.8060000000005</v>
      </c>
      <c r="N13" s="72">
        <v>-112.4970000000003</v>
      </c>
      <c r="O13" s="72">
        <v>-523.06890000000021</v>
      </c>
      <c r="P13" s="73"/>
      <c r="Q13" s="73"/>
      <c r="R13" s="29"/>
      <c r="S13" s="29"/>
      <c r="T13" s="29"/>
      <c r="U13" s="29"/>
      <c r="V13" s="29"/>
    </row>
    <row r="14" spans="1:22" ht="12.75">
      <c r="L14" s="68"/>
      <c r="M14" s="74"/>
      <c r="N14" s="74"/>
      <c r="O14" s="29"/>
      <c r="P14" s="29"/>
      <c r="Q14" s="29"/>
      <c r="R14" s="29"/>
      <c r="S14" s="29"/>
      <c r="T14" s="29"/>
      <c r="U14" s="29"/>
      <c r="V14" s="29"/>
    </row>
    <row r="15" spans="1:22" ht="12.75">
      <c r="L15" s="75"/>
      <c r="M15" s="77"/>
      <c r="N15" s="77"/>
      <c r="O15" s="29"/>
      <c r="P15" s="29"/>
      <c r="Q15" s="29"/>
      <c r="R15" s="29"/>
      <c r="S15" s="29"/>
      <c r="T15" s="29"/>
      <c r="U15" s="29"/>
      <c r="V15" s="29"/>
    </row>
    <row r="16" spans="1:22" ht="12.75">
      <c r="L16" s="75"/>
      <c r="M16" s="52"/>
      <c r="N16" s="52"/>
      <c r="O16" s="29"/>
      <c r="P16" s="29"/>
      <c r="Q16" s="29"/>
      <c r="R16" s="29"/>
      <c r="S16" s="29"/>
      <c r="T16" s="29"/>
      <c r="U16" s="29"/>
      <c r="V16" s="29"/>
    </row>
    <row r="17" spans="1:22" ht="12.75">
      <c r="L17" s="52"/>
      <c r="M17" s="72"/>
      <c r="N17" s="72"/>
      <c r="O17" s="72"/>
      <c r="P17" s="29"/>
      <c r="Q17" s="29"/>
      <c r="R17" s="29"/>
      <c r="S17" s="29"/>
      <c r="T17" s="29"/>
      <c r="U17" s="29"/>
      <c r="V17" s="29"/>
    </row>
    <row r="18" spans="1:22" ht="12.75">
      <c r="L18" s="52"/>
      <c r="M18" s="72"/>
      <c r="N18" s="72"/>
      <c r="O18" s="72"/>
      <c r="P18" s="29"/>
      <c r="Q18" s="29"/>
      <c r="R18" s="29"/>
      <c r="S18" s="29"/>
      <c r="T18" s="29"/>
      <c r="U18" s="29"/>
      <c r="V18" s="29"/>
    </row>
    <row r="19" spans="1:22" ht="12.75">
      <c r="L19" s="52"/>
      <c r="M19" s="72"/>
      <c r="N19" s="72"/>
      <c r="O19" s="72"/>
      <c r="P19" s="29"/>
      <c r="Q19" s="29"/>
      <c r="R19" s="29"/>
      <c r="S19" s="29"/>
      <c r="T19" s="29"/>
      <c r="U19" s="29"/>
      <c r="V19" s="29"/>
    </row>
    <row r="20" spans="1:22" ht="12.75">
      <c r="L20" s="52"/>
      <c r="M20" s="72"/>
      <c r="N20" s="72"/>
      <c r="O20" s="72"/>
      <c r="P20" s="29"/>
      <c r="Q20" s="29"/>
      <c r="R20" s="29"/>
      <c r="S20" s="29"/>
      <c r="T20" s="29"/>
      <c r="U20" s="29"/>
      <c r="V20" s="29"/>
    </row>
    <row r="21" spans="1:22" ht="17.25">
      <c r="A21" s="99" t="s">
        <v>101</v>
      </c>
      <c r="L21" s="52"/>
      <c r="M21" s="72"/>
      <c r="N21" s="72"/>
      <c r="O21" s="72"/>
      <c r="P21" s="29"/>
      <c r="Q21" s="29"/>
      <c r="R21" s="29"/>
      <c r="S21" s="29"/>
      <c r="T21" s="29"/>
      <c r="U21" s="29"/>
      <c r="V21" s="29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30"/>
  <sheetViews>
    <sheetView zoomScale="110" zoomScaleNormal="110" workbookViewId="0"/>
  </sheetViews>
  <sheetFormatPr defaultColWidth="9.140625" defaultRowHeight="12"/>
  <cols>
    <col min="1" max="11" width="9.140625" style="28"/>
    <col min="12" max="12" width="11" style="28" customWidth="1"/>
    <col min="13" max="13" width="9" style="28" customWidth="1"/>
    <col min="14" max="14" width="9.42578125" style="28" customWidth="1"/>
    <col min="15" max="15" width="8.42578125" style="28" customWidth="1"/>
    <col min="16" max="16" width="9.42578125" style="28" customWidth="1"/>
    <col min="17" max="17" width="7.5703125" style="28" customWidth="1"/>
    <col min="18" max="16384" width="9.140625" style="28"/>
  </cols>
  <sheetData>
    <row r="1" spans="1:19" ht="25.5" customHeight="1">
      <c r="A1" s="137" t="s">
        <v>114</v>
      </c>
      <c r="L1" s="67"/>
    </row>
    <row r="2" spans="1:19" ht="12" customHeight="1">
      <c r="L2" s="67"/>
    </row>
    <row r="3" spans="1:19" ht="12" customHeight="1">
      <c r="L3" s="80"/>
      <c r="M3" s="77" t="s">
        <v>105</v>
      </c>
      <c r="N3" s="77" t="s">
        <v>106</v>
      </c>
      <c r="O3" s="77" t="s">
        <v>107</v>
      </c>
      <c r="P3" s="88"/>
      <c r="Q3" s="89"/>
      <c r="R3" s="29"/>
    </row>
    <row r="4" spans="1:19" ht="12" customHeight="1">
      <c r="L4" s="80"/>
      <c r="M4" s="76"/>
      <c r="N4" s="76"/>
      <c r="O4" s="77"/>
      <c r="P4" s="88"/>
      <c r="Q4" s="89"/>
      <c r="R4" s="29"/>
    </row>
    <row r="5" spans="1:19" ht="12" customHeight="1">
      <c r="L5" s="68"/>
      <c r="M5" s="50"/>
      <c r="N5" s="50"/>
      <c r="O5" s="50"/>
      <c r="P5" s="50"/>
      <c r="Q5" s="50"/>
      <c r="R5" s="83"/>
    </row>
    <row r="6" spans="1:19" ht="12" customHeight="1">
      <c r="L6" s="69"/>
      <c r="M6" s="71"/>
      <c r="N6" s="71"/>
      <c r="O6" s="71"/>
      <c r="P6" s="71"/>
      <c r="Q6" s="71"/>
    </row>
    <row r="7" spans="1:19" ht="12" customHeight="1">
      <c r="L7" s="69"/>
      <c r="M7" s="71"/>
      <c r="N7" s="71"/>
      <c r="O7" s="71"/>
      <c r="P7" s="71"/>
      <c r="Q7" s="75"/>
    </row>
    <row r="8" spans="1:19" ht="12" customHeight="1">
      <c r="L8" s="52" t="s">
        <v>79</v>
      </c>
      <c r="M8" s="84">
        <v>159.45900000000006</v>
      </c>
      <c r="N8" s="84">
        <v>-68.811999999999898</v>
      </c>
      <c r="O8" s="84">
        <v>245.28499999999894</v>
      </c>
      <c r="P8" s="84"/>
      <c r="Q8" s="84"/>
    </row>
    <row r="9" spans="1:19" ht="12" customHeight="1">
      <c r="L9" s="52" t="s">
        <v>80</v>
      </c>
      <c r="M9" s="84">
        <v>94.577999999999975</v>
      </c>
      <c r="N9" s="84">
        <v>-62.82100000000014</v>
      </c>
      <c r="O9" s="84">
        <v>213.32099999999991</v>
      </c>
      <c r="P9" s="84"/>
      <c r="Q9" s="84"/>
      <c r="S9" s="30"/>
    </row>
    <row r="10" spans="1:19" ht="12" customHeight="1">
      <c r="L10" s="52" t="s">
        <v>23</v>
      </c>
      <c r="M10" s="84">
        <v>105.93200000000002</v>
      </c>
      <c r="N10" s="84">
        <v>2.08400000000006</v>
      </c>
      <c r="O10" s="84">
        <v>209.50600000000031</v>
      </c>
      <c r="P10" s="84"/>
      <c r="Q10" s="84"/>
    </row>
    <row r="11" spans="1:19" ht="12" customHeight="1">
      <c r="L11" s="52" t="s">
        <v>22</v>
      </c>
      <c r="M11" s="84">
        <v>101.80199999999991</v>
      </c>
      <c r="N11" s="84">
        <v>86.309000000000196</v>
      </c>
      <c r="O11" s="84">
        <v>291.66600000000017</v>
      </c>
      <c r="P11" s="84"/>
      <c r="Q11" s="84"/>
    </row>
    <row r="12" spans="1:19" ht="12" customHeight="1">
      <c r="L12" s="52"/>
      <c r="M12" s="84"/>
      <c r="N12" s="84"/>
      <c r="O12" s="84"/>
      <c r="P12" s="84"/>
      <c r="Q12" s="84"/>
    </row>
    <row r="13" spans="1:19" ht="12" customHeight="1">
      <c r="L13" s="52"/>
      <c r="M13" s="84"/>
      <c r="N13" s="84"/>
      <c r="O13" s="84"/>
      <c r="P13" s="84"/>
      <c r="Q13" s="84"/>
    </row>
    <row r="14" spans="1:19" ht="12" customHeight="1">
      <c r="L14" s="52"/>
      <c r="M14" s="74"/>
      <c r="N14" s="74"/>
      <c r="O14" s="74"/>
      <c r="P14" s="74"/>
      <c r="Q14" s="85"/>
    </row>
    <row r="15" spans="1:19" ht="12" customHeight="1">
      <c r="L15" s="85"/>
      <c r="M15" s="77"/>
      <c r="N15" s="77"/>
      <c r="O15" s="77"/>
      <c r="P15" s="77"/>
      <c r="Q15" s="77"/>
    </row>
    <row r="16" spans="1:19" ht="12" customHeight="1">
      <c r="L16" s="85"/>
      <c r="M16" s="52"/>
      <c r="N16" s="52"/>
      <c r="O16" s="52"/>
      <c r="P16" s="52"/>
      <c r="Q16" s="85"/>
    </row>
    <row r="17" spans="1:26" ht="12" customHeight="1">
      <c r="L17" s="52"/>
      <c r="M17" s="72"/>
      <c r="N17" s="72"/>
      <c r="O17" s="72"/>
      <c r="P17" s="72"/>
      <c r="Q17" s="72"/>
    </row>
    <row r="18" spans="1:26" ht="12" customHeight="1">
      <c r="L18" s="52"/>
      <c r="M18" s="72"/>
      <c r="N18" s="72"/>
      <c r="O18" s="72"/>
      <c r="P18" s="72"/>
      <c r="Q18" s="72"/>
    </row>
    <row r="19" spans="1:26" ht="12" customHeight="1">
      <c r="L19" s="52"/>
      <c r="M19" s="72"/>
      <c r="N19" s="72"/>
      <c r="O19" s="72"/>
      <c r="P19" s="72"/>
      <c r="Q19" s="72"/>
    </row>
    <row r="20" spans="1:26" ht="12" customHeight="1">
      <c r="L20" s="52"/>
      <c r="M20" s="72"/>
      <c r="N20" s="72"/>
      <c r="O20" s="72"/>
      <c r="P20" s="72"/>
      <c r="Q20" s="72"/>
    </row>
    <row r="21" spans="1:26" ht="12" customHeight="1">
      <c r="L21" s="52"/>
      <c r="M21" s="72"/>
      <c r="N21" s="72"/>
      <c r="O21" s="72"/>
      <c r="P21" s="72"/>
      <c r="Q21" s="72"/>
    </row>
    <row r="22" spans="1:26" ht="12" customHeight="1">
      <c r="L22" s="52"/>
      <c r="M22" s="72"/>
      <c r="N22" s="72"/>
      <c r="O22" s="72"/>
      <c r="P22" s="72"/>
      <c r="Q22" s="72"/>
    </row>
    <row r="23" spans="1:26" ht="12" customHeight="1">
      <c r="L23" s="52"/>
      <c r="M23" s="72"/>
      <c r="N23" s="72"/>
      <c r="O23" s="72"/>
      <c r="P23" s="72"/>
      <c r="Q23" s="72"/>
    </row>
    <row r="24" spans="1:26" ht="12" customHeight="1">
      <c r="L24" s="52"/>
      <c r="M24" s="72"/>
      <c r="N24" s="72"/>
      <c r="O24" s="72"/>
      <c r="P24" s="72"/>
      <c r="Q24" s="72"/>
    </row>
    <row r="25" spans="1:26" ht="12" customHeight="1">
      <c r="A25" s="99" t="s">
        <v>101</v>
      </c>
      <c r="L25" s="68"/>
      <c r="M25" s="85"/>
      <c r="N25" s="85"/>
      <c r="O25" s="85"/>
      <c r="P25" s="87"/>
      <c r="Q25" s="87"/>
    </row>
    <row r="26" spans="1:26" ht="12" customHeight="1">
      <c r="L26" s="82"/>
    </row>
    <row r="27" spans="1:26" ht="12" customHeight="1"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6" ht="15"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"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"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28"/>
  <sheetViews>
    <sheetView zoomScale="110" zoomScaleNormal="110" workbookViewId="0">
      <selection activeCell="P29" sqref="P29"/>
    </sheetView>
  </sheetViews>
  <sheetFormatPr defaultColWidth="9.140625" defaultRowHeight="12"/>
  <cols>
    <col min="1" max="10" width="9.140625" style="28"/>
    <col min="11" max="11" width="11" style="28" customWidth="1"/>
    <col min="12" max="13" width="10.7109375" style="28" customWidth="1"/>
    <col min="14" max="14" width="9" style="28" customWidth="1"/>
    <col min="15" max="15" width="9.42578125" style="28" customWidth="1"/>
    <col min="16" max="16" width="8.42578125" style="28" customWidth="1"/>
    <col min="17" max="17" width="9.42578125" style="28" customWidth="1"/>
    <col min="18" max="18" width="7.5703125" style="28" customWidth="1"/>
    <col min="19" max="16384" width="9.140625" style="28"/>
  </cols>
  <sheetData>
    <row r="1" spans="1:20" ht="17.25">
      <c r="A1" s="137" t="s">
        <v>115</v>
      </c>
      <c r="K1" s="67"/>
    </row>
    <row r="2" spans="1:20">
      <c r="K2" s="67"/>
    </row>
    <row r="3" spans="1:20" ht="12.75">
      <c r="K3" s="80"/>
      <c r="L3" s="77" t="s">
        <v>148</v>
      </c>
      <c r="M3" s="77" t="s">
        <v>149</v>
      </c>
      <c r="N3" s="77"/>
      <c r="O3" s="77"/>
      <c r="P3" s="77"/>
      <c r="Q3" s="88"/>
      <c r="R3" s="89"/>
      <c r="S3" s="29"/>
    </row>
    <row r="4" spans="1:20" ht="12.75">
      <c r="K4" s="80"/>
      <c r="L4" s="77"/>
      <c r="M4" s="76"/>
      <c r="N4" s="76"/>
      <c r="O4" s="76"/>
      <c r="P4" s="77"/>
      <c r="Q4" s="88"/>
      <c r="R4" s="89"/>
      <c r="S4" s="29"/>
    </row>
    <row r="5" spans="1:20" ht="12.75">
      <c r="K5" s="68"/>
      <c r="L5" s="50"/>
      <c r="M5" s="50"/>
      <c r="N5" s="50"/>
      <c r="O5" s="50"/>
      <c r="P5" s="50"/>
      <c r="Q5" s="50"/>
      <c r="R5" s="50"/>
      <c r="S5" s="83"/>
    </row>
    <row r="6" spans="1:20">
      <c r="K6" s="69"/>
      <c r="L6" s="71"/>
      <c r="M6" s="71"/>
      <c r="N6" s="71"/>
      <c r="O6" s="71"/>
      <c r="P6" s="71"/>
      <c r="Q6" s="71"/>
      <c r="R6" s="71"/>
    </row>
    <row r="7" spans="1:20">
      <c r="K7" s="69"/>
      <c r="L7" s="70"/>
      <c r="M7" s="71"/>
      <c r="N7" s="71"/>
      <c r="O7" s="71"/>
      <c r="P7" s="71"/>
      <c r="Q7" s="71"/>
      <c r="R7" s="75"/>
    </row>
    <row r="8" spans="1:20" ht="12.75">
      <c r="K8" s="52" t="s">
        <v>79</v>
      </c>
      <c r="L8" s="84">
        <v>174.40999999999985</v>
      </c>
      <c r="M8" s="84">
        <v>161.52299999999968</v>
      </c>
      <c r="N8" s="84"/>
      <c r="O8" s="84"/>
      <c r="P8" s="84"/>
      <c r="Q8" s="84"/>
      <c r="R8" s="84"/>
    </row>
    <row r="9" spans="1:20" ht="12.75">
      <c r="K9" s="52" t="s">
        <v>80</v>
      </c>
      <c r="L9" s="84">
        <v>123.96399999999994</v>
      </c>
      <c r="M9" s="84">
        <v>121.11499999999978</v>
      </c>
      <c r="N9" s="84"/>
      <c r="O9" s="84"/>
      <c r="P9" s="84"/>
      <c r="Q9" s="84"/>
      <c r="R9" s="84"/>
      <c r="T9" s="30"/>
    </row>
    <row r="10" spans="1:20" ht="12.75">
      <c r="K10" s="52" t="s">
        <v>23</v>
      </c>
      <c r="L10" s="84">
        <v>166.69599999999991</v>
      </c>
      <c r="M10" s="84">
        <v>150.82400000000007</v>
      </c>
      <c r="N10" s="84"/>
      <c r="O10" s="84"/>
      <c r="P10" s="84"/>
      <c r="Q10" s="84"/>
      <c r="R10" s="84"/>
    </row>
    <row r="11" spans="1:20" ht="12.75">
      <c r="K11" s="52" t="s">
        <v>22</v>
      </c>
      <c r="L11" s="84">
        <v>256.07299999999987</v>
      </c>
      <c r="M11" s="84">
        <v>223.70400000000018</v>
      </c>
      <c r="N11" s="84"/>
      <c r="O11" s="84"/>
      <c r="P11" s="84"/>
      <c r="Q11" s="84"/>
      <c r="R11" s="84"/>
    </row>
    <row r="12" spans="1:20" ht="12.75">
      <c r="K12" s="52"/>
      <c r="L12" s="84"/>
      <c r="M12" s="84"/>
      <c r="N12" s="84"/>
      <c r="O12" s="84"/>
      <c r="P12" s="84"/>
      <c r="Q12" s="84"/>
      <c r="R12" s="84"/>
    </row>
    <row r="13" spans="1:20" ht="12.75">
      <c r="K13" s="52"/>
      <c r="L13" s="84"/>
      <c r="M13" s="84"/>
      <c r="N13" s="84"/>
      <c r="O13" s="84"/>
      <c r="P13" s="84"/>
      <c r="Q13" s="84"/>
      <c r="R13" s="84"/>
    </row>
    <row r="14" spans="1:20" ht="12.75">
      <c r="K14" s="52"/>
      <c r="L14" s="52"/>
      <c r="M14" s="74"/>
      <c r="N14" s="74"/>
      <c r="O14" s="74"/>
      <c r="P14" s="74"/>
      <c r="Q14" s="74"/>
      <c r="R14" s="85"/>
    </row>
    <row r="15" spans="1:20" ht="12.75">
      <c r="K15" s="85"/>
      <c r="L15" s="77"/>
      <c r="M15" s="77"/>
      <c r="N15" s="77"/>
      <c r="O15" s="77"/>
      <c r="P15" s="77"/>
      <c r="Q15" s="77"/>
      <c r="R15" s="77"/>
    </row>
    <row r="16" spans="1:20" ht="12.75">
      <c r="K16" s="85"/>
      <c r="L16" s="77"/>
      <c r="M16" s="52"/>
      <c r="N16" s="52"/>
      <c r="O16" s="52"/>
      <c r="P16" s="52"/>
      <c r="Q16" s="52"/>
      <c r="R16" s="85"/>
    </row>
    <row r="17" spans="1:27" ht="12.75">
      <c r="K17" s="52"/>
      <c r="L17" s="72"/>
      <c r="M17" s="72"/>
      <c r="N17" s="72"/>
      <c r="O17" s="72"/>
      <c r="P17" s="72"/>
      <c r="Q17" s="72"/>
      <c r="R17" s="72"/>
    </row>
    <row r="18" spans="1:27" ht="12.75">
      <c r="K18" s="52"/>
      <c r="L18" s="72"/>
      <c r="M18" s="72"/>
      <c r="N18" s="72"/>
      <c r="O18" s="72"/>
      <c r="P18" s="72"/>
      <c r="Q18" s="72"/>
      <c r="R18" s="72"/>
    </row>
    <row r="19" spans="1:27" ht="12.75">
      <c r="K19" s="52"/>
      <c r="L19" s="72"/>
      <c r="M19" s="72"/>
      <c r="N19" s="72"/>
      <c r="O19" s="72"/>
      <c r="P19" s="72"/>
      <c r="Q19" s="72"/>
      <c r="R19" s="72"/>
    </row>
    <row r="20" spans="1:27" ht="12.75">
      <c r="K20" s="52"/>
      <c r="L20" s="72"/>
      <c r="M20" s="72"/>
      <c r="N20" s="72"/>
      <c r="O20" s="72"/>
      <c r="P20" s="72"/>
      <c r="Q20" s="72"/>
      <c r="R20" s="72"/>
    </row>
    <row r="21" spans="1:27" ht="12.75">
      <c r="K21" s="52"/>
      <c r="L21" s="72"/>
      <c r="M21" s="72"/>
      <c r="N21" s="72"/>
      <c r="O21" s="72"/>
      <c r="P21" s="72"/>
      <c r="Q21" s="72"/>
      <c r="R21" s="72"/>
    </row>
    <row r="22" spans="1:27" ht="12.75">
      <c r="K22" s="52"/>
      <c r="L22" s="72"/>
      <c r="M22" s="72"/>
      <c r="N22" s="72"/>
      <c r="O22" s="72"/>
      <c r="P22" s="72"/>
      <c r="Q22" s="72"/>
      <c r="R22" s="72"/>
    </row>
    <row r="23" spans="1:27" ht="12.75">
      <c r="K23" s="68"/>
      <c r="L23" s="86"/>
      <c r="M23" s="86"/>
      <c r="N23" s="85"/>
      <c r="O23" s="85"/>
      <c r="P23" s="85"/>
      <c r="Q23" s="87"/>
      <c r="R23" s="87"/>
    </row>
    <row r="24" spans="1:27" ht="17.25">
      <c r="A24" s="137" t="s">
        <v>101</v>
      </c>
      <c r="K24" s="82"/>
    </row>
    <row r="25" spans="1:27" ht="12.75">
      <c r="K25" s="29"/>
      <c r="L25" s="29"/>
      <c r="M25" s="29"/>
      <c r="N25" s="29"/>
      <c r="O25" s="29"/>
      <c r="P25" s="29"/>
      <c r="Q25" s="29"/>
      <c r="R25" s="29"/>
      <c r="S25" s="29"/>
      <c r="U25" s="29"/>
      <c r="V25" s="29"/>
      <c r="W25" s="29"/>
      <c r="X25" s="29"/>
    </row>
    <row r="26" spans="1:27" ht="15"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"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5"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4"/>
  <sheetViews>
    <sheetView zoomScaleNormal="100" workbookViewId="0"/>
  </sheetViews>
  <sheetFormatPr defaultColWidth="11.42578125" defaultRowHeight="17.25"/>
  <cols>
    <col min="1" max="1" width="17.28515625" style="157" customWidth="1"/>
    <col min="2" max="13" width="8.42578125" style="157" customWidth="1"/>
    <col min="14" max="16384" width="11.42578125" style="31"/>
  </cols>
  <sheetData>
    <row r="1" spans="1:15">
      <c r="A1" s="105" t="s">
        <v>121</v>
      </c>
      <c r="B1" s="158"/>
      <c r="E1" s="159"/>
      <c r="F1" s="159"/>
      <c r="G1" s="159"/>
      <c r="H1" s="159"/>
      <c r="I1" s="159"/>
      <c r="J1" s="159"/>
      <c r="K1" s="159"/>
    </row>
    <row r="2" spans="1:15" ht="9.75" customHeight="1">
      <c r="B2" s="156"/>
      <c r="C2" s="156"/>
      <c r="D2" s="156"/>
      <c r="E2" s="156"/>
      <c r="F2" s="156"/>
      <c r="G2" s="156"/>
    </row>
    <row r="3" spans="1:15" ht="48.75" customHeight="1">
      <c r="A3" s="180" t="s">
        <v>58</v>
      </c>
      <c r="B3" s="179" t="s">
        <v>117</v>
      </c>
      <c r="C3" s="179"/>
      <c r="D3" s="179" t="s">
        <v>118</v>
      </c>
      <c r="E3" s="179"/>
      <c r="F3" s="179" t="s">
        <v>119</v>
      </c>
      <c r="G3" s="179"/>
      <c r="H3" s="179" t="s">
        <v>120</v>
      </c>
      <c r="I3" s="179"/>
      <c r="J3" s="179" t="s">
        <v>108</v>
      </c>
      <c r="K3" s="179"/>
      <c r="L3" s="179" t="s">
        <v>116</v>
      </c>
      <c r="M3" s="179"/>
    </row>
    <row r="4" spans="1:15">
      <c r="A4" s="181"/>
      <c r="B4" s="160">
        <v>2021</v>
      </c>
      <c r="C4" s="160">
        <v>2024</v>
      </c>
      <c r="D4" s="160">
        <v>2021</v>
      </c>
      <c r="E4" s="160">
        <v>2024</v>
      </c>
      <c r="F4" s="160">
        <v>2021</v>
      </c>
      <c r="G4" s="160">
        <v>2024</v>
      </c>
      <c r="H4" s="160">
        <v>2021</v>
      </c>
      <c r="I4" s="160">
        <v>2024</v>
      </c>
      <c r="J4" s="160">
        <v>2021</v>
      </c>
      <c r="K4" s="160">
        <v>2024</v>
      </c>
      <c r="L4" s="160">
        <v>2021</v>
      </c>
      <c r="M4" s="160">
        <v>2024</v>
      </c>
    </row>
    <row r="5" spans="1:15">
      <c r="A5" s="161" t="s">
        <v>59</v>
      </c>
      <c r="B5" s="162">
        <v>70.294704999999993</v>
      </c>
      <c r="C5" s="162">
        <v>73.006852762250674</v>
      </c>
      <c r="D5" s="162">
        <v>65.041175999999993</v>
      </c>
      <c r="E5" s="162">
        <v>68.994590125975236</v>
      </c>
      <c r="F5" s="162">
        <v>7.2975448248079386</v>
      </c>
      <c r="G5" s="162">
        <v>5.409337632126678</v>
      </c>
      <c r="H5" s="162">
        <v>23.381768910900348</v>
      </c>
      <c r="I5" s="162">
        <v>18.342271525124893</v>
      </c>
      <c r="J5" s="162">
        <v>13.178081934503997</v>
      </c>
      <c r="K5" s="162">
        <v>8.4258085795831885</v>
      </c>
      <c r="L5" s="162">
        <v>17.762055332661784</v>
      </c>
      <c r="M5" s="162">
        <v>12.16556416257896</v>
      </c>
      <c r="N5" s="163"/>
      <c r="O5" s="163"/>
    </row>
    <row r="6" spans="1:15">
      <c r="A6" s="164" t="s">
        <v>60</v>
      </c>
      <c r="B6" s="162">
        <v>71.771675000000002</v>
      </c>
      <c r="C6" s="162">
        <v>75.092685338155135</v>
      </c>
      <c r="D6" s="162">
        <v>66.543633999999997</v>
      </c>
      <c r="E6" s="162">
        <v>72.141063832554991</v>
      </c>
      <c r="F6" s="162">
        <v>7.2359511036848119</v>
      </c>
      <c r="G6" s="162">
        <v>3.8874129871876786</v>
      </c>
      <c r="H6" s="162">
        <v>24.498886414253899</v>
      </c>
      <c r="I6" s="162">
        <v>8.873239436619718</v>
      </c>
      <c r="J6" s="162">
        <v>12.651663730346044</v>
      </c>
      <c r="K6" s="162">
        <v>6.4963180424122147</v>
      </c>
      <c r="L6" s="162">
        <v>17.038156262918562</v>
      </c>
      <c r="M6" s="162">
        <v>9.9228148534541791</v>
      </c>
      <c r="N6" s="163"/>
      <c r="O6" s="163"/>
    </row>
    <row r="7" spans="1:15">
      <c r="A7" s="164" t="s">
        <v>65</v>
      </c>
      <c r="B7" s="162">
        <v>69.437155000000004</v>
      </c>
      <c r="C7" s="162">
        <v>71.236661680172205</v>
      </c>
      <c r="D7" s="162">
        <v>63.509656</v>
      </c>
      <c r="E7" s="162">
        <v>67.306618548653702</v>
      </c>
      <c r="F7" s="162">
        <v>8.3123363546366562</v>
      </c>
      <c r="G7" s="162">
        <v>5.392727511521838</v>
      </c>
      <c r="H7" s="162">
        <v>31.307249014255383</v>
      </c>
      <c r="I7" s="162">
        <v>22.22568578553615</v>
      </c>
      <c r="J7" s="162">
        <v>14.454708136813812</v>
      </c>
      <c r="K7" s="162">
        <v>9.5132397581326273</v>
      </c>
      <c r="L7" s="162">
        <v>43.421236251681435</v>
      </c>
      <c r="M7" s="162">
        <v>37.549375968909182</v>
      </c>
      <c r="N7" s="163"/>
      <c r="O7" s="163"/>
    </row>
    <row r="8" spans="1:15">
      <c r="A8" s="164" t="s">
        <v>61</v>
      </c>
      <c r="B8" s="162">
        <v>70.743511999999996</v>
      </c>
      <c r="C8" s="162">
        <v>72.071024843504446</v>
      </c>
      <c r="D8" s="162">
        <v>66.524483000000004</v>
      </c>
      <c r="E8" s="162">
        <v>69.376409686423941</v>
      </c>
      <c r="F8" s="162">
        <v>5.8638817398332836</v>
      </c>
      <c r="G8" s="162">
        <v>3.6627411284761733</v>
      </c>
      <c r="H8" s="162">
        <v>21.183836345289432</v>
      </c>
      <c r="I8" s="162">
        <v>12.709439982595775</v>
      </c>
      <c r="J8" s="162">
        <v>11.264983233409149</v>
      </c>
      <c r="K8" s="162">
        <v>6.6701519069832678</v>
      </c>
      <c r="L8" s="162">
        <v>15.624238427842554</v>
      </c>
      <c r="M8" s="162">
        <v>9.9646481302453846</v>
      </c>
      <c r="N8" s="163"/>
      <c r="O8" s="163"/>
    </row>
    <row r="9" spans="1:15">
      <c r="A9" s="165" t="s">
        <v>62</v>
      </c>
      <c r="B9" s="162">
        <v>72.133190999999997</v>
      </c>
      <c r="C9" s="162">
        <v>74.459385270801462</v>
      </c>
      <c r="D9" s="162">
        <v>69.002645000000001</v>
      </c>
      <c r="E9" s="162">
        <v>72.685469172040712</v>
      </c>
      <c r="F9" s="162">
        <v>4.2929367357725727</v>
      </c>
      <c r="G9" s="162">
        <v>2.3289712484477985</v>
      </c>
      <c r="H9" s="162">
        <v>12.055136640891414</v>
      </c>
      <c r="I9" s="162">
        <v>8.9919031482008407</v>
      </c>
      <c r="J9" s="162">
        <v>9.0777114218834409</v>
      </c>
      <c r="K9" s="162">
        <v>4.3470833278578649</v>
      </c>
      <c r="L9" s="162">
        <v>12.495951533944689</v>
      </c>
      <c r="M9" s="162">
        <v>7.1882959717885369</v>
      </c>
      <c r="N9" s="163"/>
      <c r="O9" s="163"/>
    </row>
    <row r="10" spans="1:15">
      <c r="A10" s="164" t="s">
        <v>63</v>
      </c>
      <c r="B10" s="162">
        <v>69.412495000000007</v>
      </c>
      <c r="C10" s="162">
        <v>72.382593948486289</v>
      </c>
      <c r="D10" s="162">
        <v>65.691737000000003</v>
      </c>
      <c r="E10" s="162">
        <v>70.203037987068569</v>
      </c>
      <c r="F10" s="162">
        <v>5.2653698886374904</v>
      </c>
      <c r="G10" s="162">
        <v>2.9664407627791616</v>
      </c>
      <c r="H10" s="162">
        <v>18.214199232938334</v>
      </c>
      <c r="I10" s="162">
        <v>10.920911922880205</v>
      </c>
      <c r="J10" s="162">
        <v>10.241955120067727</v>
      </c>
      <c r="K10" s="162">
        <v>5.7180985442462369</v>
      </c>
      <c r="L10" s="162">
        <v>14.206700379949289</v>
      </c>
      <c r="M10" s="162">
        <v>8.8329992749020931</v>
      </c>
      <c r="N10" s="163"/>
      <c r="O10" s="163"/>
    </row>
    <row r="11" spans="1:15">
      <c r="A11" s="165" t="s">
        <v>64</v>
      </c>
      <c r="B11" s="162">
        <v>71.512966000000006</v>
      </c>
      <c r="C11" s="162">
        <v>73.008267145700088</v>
      </c>
      <c r="D11" s="162">
        <v>67.362666000000004</v>
      </c>
      <c r="E11" s="162">
        <v>69.764834418387679</v>
      </c>
      <c r="F11" s="162">
        <v>5.6844393186657198</v>
      </c>
      <c r="G11" s="162">
        <v>4.3315754348803814</v>
      </c>
      <c r="H11" s="162">
        <v>18.117432031071505</v>
      </c>
      <c r="I11" s="162">
        <v>11.261989438517075</v>
      </c>
      <c r="J11" s="162">
        <v>10.911215855289248</v>
      </c>
      <c r="K11" s="162">
        <v>6.8564052257491044</v>
      </c>
      <c r="L11" s="162">
        <v>15.721605704199506</v>
      </c>
      <c r="M11" s="162">
        <v>10.762217442963969</v>
      </c>
      <c r="N11" s="163"/>
      <c r="O11" s="163"/>
    </row>
    <row r="12" spans="1:15">
      <c r="A12" s="164" t="s">
        <v>66</v>
      </c>
      <c r="B12" s="162">
        <v>72.505438999999996</v>
      </c>
      <c r="C12" s="162">
        <v>73.56647200816478</v>
      </c>
      <c r="D12" s="162">
        <v>68.471750999999998</v>
      </c>
      <c r="E12" s="162">
        <v>70.325544126416233</v>
      </c>
      <c r="F12" s="162">
        <v>5.4340791442214389</v>
      </c>
      <c r="G12" s="162">
        <v>4.2951102640149497</v>
      </c>
      <c r="H12" s="162">
        <v>23.211768769077114</v>
      </c>
      <c r="I12" s="162">
        <v>12.345546362952614</v>
      </c>
      <c r="J12" s="162">
        <v>9.9952799926679496</v>
      </c>
      <c r="K12" s="162">
        <v>7.2562740351486079</v>
      </c>
      <c r="L12" s="162">
        <v>14.359993557007014</v>
      </c>
      <c r="M12" s="162">
        <v>10.622473361464783</v>
      </c>
      <c r="N12" s="163"/>
      <c r="O12" s="163"/>
    </row>
    <row r="13" spans="1:15">
      <c r="A13" s="164" t="s">
        <v>67</v>
      </c>
      <c r="B13" s="162">
        <v>71.143592999999996</v>
      </c>
      <c r="C13" s="162">
        <v>73.884566690269054</v>
      </c>
      <c r="D13" s="162">
        <v>65.638396999999998</v>
      </c>
      <c r="E13" s="162">
        <v>70.875262878160498</v>
      </c>
      <c r="F13" s="162">
        <v>7.5126533746918147</v>
      </c>
      <c r="G13" s="162">
        <v>4.0140161396227567</v>
      </c>
      <c r="H13" s="162">
        <v>26.227004432603749</v>
      </c>
      <c r="I13" s="162">
        <v>13.355375212904516</v>
      </c>
      <c r="J13" s="162">
        <v>13.587153604600378</v>
      </c>
      <c r="K13" s="162">
        <v>7.4655888841988958</v>
      </c>
      <c r="L13" s="162">
        <v>19.140150304475664</v>
      </c>
      <c r="M13" s="162">
        <v>12.248946136653238</v>
      </c>
      <c r="N13" s="163"/>
      <c r="O13" s="163"/>
    </row>
    <row r="14" spans="1:15">
      <c r="A14" s="164" t="s">
        <v>68</v>
      </c>
      <c r="B14" s="162">
        <v>69.104516000000004</v>
      </c>
      <c r="C14" s="162">
        <v>71.541118395916428</v>
      </c>
      <c r="D14" s="162">
        <v>64.415710000000004</v>
      </c>
      <c r="E14" s="162">
        <v>68.015374505219071</v>
      </c>
      <c r="F14" s="162">
        <v>6.5961620604008786</v>
      </c>
      <c r="G14" s="162">
        <v>4.8039848628289565</v>
      </c>
      <c r="H14" s="162">
        <v>27.286983795086243</v>
      </c>
      <c r="I14" s="162">
        <v>17.079460592059313</v>
      </c>
      <c r="J14" s="162">
        <v>13.058505779476315</v>
      </c>
      <c r="K14" s="162">
        <v>8.1740289883700825</v>
      </c>
      <c r="L14" s="162">
        <v>18.429026025265674</v>
      </c>
      <c r="M14" s="162">
        <v>13.382085292995018</v>
      </c>
      <c r="N14" s="163"/>
      <c r="O14" s="163"/>
    </row>
    <row r="15" spans="1:15">
      <c r="A15" s="164" t="s">
        <v>69</v>
      </c>
      <c r="B15" s="162">
        <v>69.175623000000002</v>
      </c>
      <c r="C15" s="162">
        <v>70.913046315835274</v>
      </c>
      <c r="D15" s="162">
        <v>64.137409000000005</v>
      </c>
      <c r="E15" s="162">
        <v>67.229751778449767</v>
      </c>
      <c r="F15" s="162">
        <v>7.0986659112757176</v>
      </c>
      <c r="G15" s="162">
        <v>5.0779557931276313</v>
      </c>
      <c r="H15" s="162">
        <v>20.515427095639748</v>
      </c>
      <c r="I15" s="162">
        <v>15.87598248803093</v>
      </c>
      <c r="J15" s="162">
        <v>13.704454066995059</v>
      </c>
      <c r="K15" s="162">
        <v>8.8529262983193053</v>
      </c>
      <c r="L15" s="162">
        <v>18.465900325106102</v>
      </c>
      <c r="M15" s="162">
        <v>13.046161265322976</v>
      </c>
      <c r="N15" s="163"/>
      <c r="O15" s="163"/>
    </row>
    <row r="16" spans="1:15">
      <c r="A16" s="164" t="s">
        <v>70</v>
      </c>
      <c r="B16" s="162">
        <v>66.634777</v>
      </c>
      <c r="C16" s="162">
        <v>68.376912246741696</v>
      </c>
      <c r="D16" s="162">
        <v>59.835664000000001</v>
      </c>
      <c r="E16" s="162">
        <v>63.998969076404869</v>
      </c>
      <c r="F16" s="162">
        <v>9.9861746208945981</v>
      </c>
      <c r="G16" s="162">
        <v>6.2595653326533052</v>
      </c>
      <c r="H16" s="162">
        <v>34.369198482524823</v>
      </c>
      <c r="I16" s="162">
        <v>23.00486638210235</v>
      </c>
      <c r="J16" s="162">
        <v>18.853756461822154</v>
      </c>
      <c r="K16" s="162">
        <v>11.196233308955366</v>
      </c>
      <c r="L16" s="162">
        <v>24.601499440023829</v>
      </c>
      <c r="M16" s="162">
        <v>16.408426883772609</v>
      </c>
      <c r="N16" s="163"/>
      <c r="O16" s="163"/>
    </row>
    <row r="17" spans="1:16">
      <c r="A17" s="99" t="s">
        <v>71</v>
      </c>
      <c r="B17" s="162">
        <v>63.924470999999997</v>
      </c>
      <c r="C17" s="162">
        <v>66.906107892115443</v>
      </c>
      <c r="D17" s="162">
        <v>57.807580999999999</v>
      </c>
      <c r="E17" s="162">
        <v>62.080342941626121</v>
      </c>
      <c r="F17" s="162">
        <v>9.3172980977502871</v>
      </c>
      <c r="G17" s="162">
        <v>7.0627480617105265</v>
      </c>
      <c r="H17" s="162">
        <v>29.582403570290083</v>
      </c>
      <c r="I17" s="162">
        <v>30.229503663763303</v>
      </c>
      <c r="J17" s="162">
        <v>18.879729046370233</v>
      </c>
      <c r="K17" s="162">
        <v>12.566491427309037</v>
      </c>
      <c r="L17" s="162">
        <v>24.547710979740462</v>
      </c>
      <c r="M17" s="162">
        <v>17.279721065797524</v>
      </c>
      <c r="N17" s="163"/>
      <c r="O17" s="163"/>
    </row>
    <row r="18" spans="1:16">
      <c r="A18" s="99" t="s">
        <v>72</v>
      </c>
      <c r="B18" s="162">
        <v>58.926220999999998</v>
      </c>
      <c r="C18" s="162">
        <v>62.928224572606936</v>
      </c>
      <c r="D18" s="162">
        <v>52.332707999999997</v>
      </c>
      <c r="E18" s="162">
        <v>57.851060999135242</v>
      </c>
      <c r="F18" s="162">
        <v>10.90933321487273</v>
      </c>
      <c r="G18" s="162">
        <v>7.8899474516170383</v>
      </c>
      <c r="H18" s="162">
        <v>28.487422410976805</v>
      </c>
      <c r="I18" s="162">
        <v>39.77154724818277</v>
      </c>
      <c r="J18" s="162">
        <v>25.787620872510136</v>
      </c>
      <c r="K18" s="162">
        <v>16.857826489657302</v>
      </c>
      <c r="L18" s="162">
        <v>30.629413136157741</v>
      </c>
      <c r="M18" s="162">
        <v>22.21027249478534</v>
      </c>
      <c r="N18" s="163"/>
      <c r="O18" s="163"/>
    </row>
    <row r="19" spans="1:16">
      <c r="A19" s="99" t="s">
        <v>73</v>
      </c>
      <c r="B19" s="162">
        <v>51.469419000000002</v>
      </c>
      <c r="C19" s="162">
        <v>54.008365346003359</v>
      </c>
      <c r="D19" s="162">
        <v>41.347150999999997</v>
      </c>
      <c r="E19" s="162">
        <v>45.42189888051103</v>
      </c>
      <c r="F19" s="162">
        <v>19.312872528534019</v>
      </c>
      <c r="G19" s="162">
        <v>15.544576062143388</v>
      </c>
      <c r="H19" s="162">
        <v>44.828129711356603</v>
      </c>
      <c r="I19" s="162">
        <v>38.802763099255117</v>
      </c>
      <c r="J19" s="162">
        <v>37.359717388063771</v>
      </c>
      <c r="K19" s="162">
        <v>29.598891858423947</v>
      </c>
      <c r="L19" s="162">
        <v>41.939542167739134</v>
      </c>
      <c r="M19" s="162">
        <v>33.923826511295729</v>
      </c>
      <c r="N19" s="163"/>
      <c r="O19" s="163"/>
    </row>
    <row r="20" spans="1:16">
      <c r="A20" s="99" t="s">
        <v>74</v>
      </c>
      <c r="B20" s="162">
        <v>54.767243000000001</v>
      </c>
      <c r="C20" s="162">
        <v>56.502268939682899</v>
      </c>
      <c r="D20" s="162">
        <v>46.667994999999998</v>
      </c>
      <c r="E20" s="162">
        <v>51.155417625764407</v>
      </c>
      <c r="F20" s="162">
        <v>14.548653892453018</v>
      </c>
      <c r="G20" s="162">
        <v>9.2562746088677521</v>
      </c>
      <c r="H20" s="162">
        <v>39.507349214394324</v>
      </c>
      <c r="I20" s="162">
        <v>27.682004894249257</v>
      </c>
      <c r="J20" s="162">
        <v>30.054110229271778</v>
      </c>
      <c r="K20" s="162">
        <v>21.423265550744087</v>
      </c>
      <c r="L20" s="162">
        <v>35.483178827190855</v>
      </c>
      <c r="M20" s="162">
        <v>26.166158389305593</v>
      </c>
      <c r="N20" s="163"/>
      <c r="O20" s="163"/>
    </row>
    <row r="21" spans="1:16">
      <c r="A21" s="98" t="s">
        <v>75</v>
      </c>
      <c r="B21" s="162">
        <v>57.393546999999998</v>
      </c>
      <c r="C21" s="162">
        <v>60.128734981164691</v>
      </c>
      <c r="D21" s="162">
        <v>52.549263000000003</v>
      </c>
      <c r="E21" s="162">
        <v>55.953992878866998</v>
      </c>
      <c r="F21" s="162">
        <v>8.2492987683557679</v>
      </c>
      <c r="G21" s="162">
        <v>6.709748384435585</v>
      </c>
      <c r="H21" s="162">
        <v>32.773809523809518</v>
      </c>
      <c r="I21" s="162">
        <v>22.274702437181187</v>
      </c>
      <c r="J21" s="162">
        <v>24.089164036903782</v>
      </c>
      <c r="K21" s="162">
        <v>19.615974480093247</v>
      </c>
      <c r="L21" s="162">
        <v>29.611647527490092</v>
      </c>
      <c r="M21" s="162">
        <v>24.840757381692995</v>
      </c>
      <c r="N21" s="163"/>
      <c r="O21" s="163"/>
    </row>
    <row r="22" spans="1:16">
      <c r="A22" s="98" t="s">
        <v>76</v>
      </c>
      <c r="B22" s="162">
        <v>51.522849999999998</v>
      </c>
      <c r="C22" s="162">
        <v>51.744953457875617</v>
      </c>
      <c r="D22" s="162">
        <v>42.041486999999996</v>
      </c>
      <c r="E22" s="162">
        <v>44.801169464926801</v>
      </c>
      <c r="F22" s="162">
        <v>17.94191260901821</v>
      </c>
      <c r="G22" s="162">
        <v>13.061737079023395</v>
      </c>
      <c r="H22" s="162">
        <v>46.989392678868548</v>
      </c>
      <c r="I22" s="162">
        <v>42.610513538119164</v>
      </c>
      <c r="J22" s="162">
        <v>37.240881690018483</v>
      </c>
      <c r="K22" s="162">
        <v>30.639852856673784</v>
      </c>
      <c r="L22" s="162">
        <v>42.682697744850913</v>
      </c>
      <c r="M22" s="162">
        <v>34.539723382497343</v>
      </c>
      <c r="N22" s="163"/>
      <c r="O22" s="163"/>
    </row>
    <row r="23" spans="1:16">
      <c r="A23" s="98" t="s">
        <v>77</v>
      </c>
      <c r="B23" s="162">
        <v>50.731028000000002</v>
      </c>
      <c r="C23" s="162">
        <v>53.990990701158758</v>
      </c>
      <c r="D23" s="162">
        <v>41.068477000000001</v>
      </c>
      <c r="E23" s="162">
        <v>46.815493210197928</v>
      </c>
      <c r="F23" s="162">
        <v>18.703234781012416</v>
      </c>
      <c r="G23" s="162">
        <v>12.969388964880213</v>
      </c>
      <c r="H23" s="162">
        <v>48.781080803074644</v>
      </c>
      <c r="I23" s="162">
        <v>36.521196505495382</v>
      </c>
      <c r="J23" s="162">
        <v>38.343773353399783</v>
      </c>
      <c r="K23" s="162">
        <v>29.032881200963264</v>
      </c>
      <c r="L23" s="162">
        <v>43.668905733538978</v>
      </c>
      <c r="M23" s="162">
        <v>34.335927995919505</v>
      </c>
      <c r="N23" s="163"/>
      <c r="O23" s="163"/>
    </row>
    <row r="24" spans="1:16">
      <c r="A24" s="98" t="s">
        <v>78</v>
      </c>
      <c r="B24" s="162">
        <v>62.113421000000002</v>
      </c>
      <c r="C24" s="162">
        <v>63.066948538245491</v>
      </c>
      <c r="D24" s="162">
        <v>53.552692</v>
      </c>
      <c r="E24" s="162">
        <v>57.692509606046102</v>
      </c>
      <c r="F24" s="162">
        <v>13.472783419625436</v>
      </c>
      <c r="G24" s="162">
        <v>8.302015398199929</v>
      </c>
      <c r="H24" s="162">
        <v>38.743034055727541</v>
      </c>
      <c r="I24" s="162">
        <v>23.032992954467868</v>
      </c>
      <c r="J24" s="162">
        <v>26.72332968579838</v>
      </c>
      <c r="K24" s="162">
        <v>18.945892614629578</v>
      </c>
      <c r="L24" s="162">
        <v>33.454787393195751</v>
      </c>
      <c r="M24" s="162">
        <v>24.794060173366102</v>
      </c>
      <c r="N24" s="163"/>
      <c r="O24" s="163"/>
    </row>
    <row r="25" spans="1:16">
      <c r="A25" s="153" t="s">
        <v>109</v>
      </c>
      <c r="B25" s="162">
        <v>70.514145999999997</v>
      </c>
      <c r="C25" s="162">
        <v>72.26420735803292</v>
      </c>
      <c r="D25" s="162">
        <v>65.858563000000004</v>
      </c>
      <c r="E25" s="162">
        <v>69.109451397723248</v>
      </c>
      <c r="F25" s="162">
        <v>6.4736421077553272</v>
      </c>
      <c r="G25" s="162">
        <v>4.2838480944646822</v>
      </c>
      <c r="H25" s="162">
        <v>22.615521070875328</v>
      </c>
      <c r="I25" s="162">
        <v>20.316078949633379</v>
      </c>
      <c r="J25" s="162">
        <v>12.070656454091118</v>
      </c>
      <c r="K25" s="162">
        <v>7.3935664563061598</v>
      </c>
      <c r="L25" s="162">
        <v>16.59078948535236</v>
      </c>
      <c r="M25" s="162">
        <v>10.949653123595491</v>
      </c>
    </row>
    <row r="26" spans="1:16">
      <c r="A26" s="153" t="s">
        <v>110</v>
      </c>
      <c r="B26" s="162">
        <v>71.062458000000007</v>
      </c>
      <c r="C26" s="162">
        <v>73.09494463840619</v>
      </c>
      <c r="D26" s="162">
        <v>67.234288000000006</v>
      </c>
      <c r="E26" s="162">
        <v>70.43900709921968</v>
      </c>
      <c r="F26" s="162">
        <v>5.2812733396936871</v>
      </c>
      <c r="G26" s="162">
        <v>3.5560237792296681</v>
      </c>
      <c r="H26" s="162">
        <v>19.111806474906729</v>
      </c>
      <c r="I26" s="162">
        <v>20.316078949633379</v>
      </c>
      <c r="J26" s="162">
        <v>10.102960298541777</v>
      </c>
      <c r="K26" s="162">
        <v>6.2985614905827356</v>
      </c>
      <c r="L26" s="162">
        <v>14.257398490733539</v>
      </c>
      <c r="M26" s="162">
        <v>9.5679924961936162</v>
      </c>
    </row>
    <row r="27" spans="1:16">
      <c r="A27" s="153" t="s">
        <v>23</v>
      </c>
      <c r="B27" s="162">
        <v>68.515159999999995</v>
      </c>
      <c r="C27" s="162">
        <v>70.615341695163011</v>
      </c>
      <c r="D27" s="162">
        <v>62.486193</v>
      </c>
      <c r="E27" s="162">
        <v>66.806388511837937</v>
      </c>
      <c r="F27" s="162">
        <v>8.5837091981664901</v>
      </c>
      <c r="G27" s="162">
        <v>5.2800244843139943</v>
      </c>
      <c r="H27" s="162">
        <v>29.322413128434611</v>
      </c>
      <c r="I27" s="162">
        <v>20.316078949633379</v>
      </c>
      <c r="J27" s="162">
        <v>16.142778275259989</v>
      </c>
      <c r="K27" s="162">
        <v>9.4921390175178253</v>
      </c>
      <c r="L27" s="162">
        <v>21.680021336607737</v>
      </c>
      <c r="M27" s="162">
        <v>14.440273746545893</v>
      </c>
    </row>
    <row r="28" spans="1:16">
      <c r="A28" s="154" t="s">
        <v>21</v>
      </c>
      <c r="B28" s="162">
        <v>70.07606884752478</v>
      </c>
      <c r="C28" s="162">
        <v>72.016615911690977</v>
      </c>
      <c r="D28" s="162">
        <v>65.252825537988628</v>
      </c>
      <c r="E28" s="162">
        <v>68.813698823399633</v>
      </c>
      <c r="F28" s="162">
        <v>6.7364870806912194</v>
      </c>
      <c r="G28" s="162">
        <v>4.3584259183338236</v>
      </c>
      <c r="H28" s="162">
        <v>23.329521453851516</v>
      </c>
      <c r="I28" s="162">
        <v>14.660384828102451</v>
      </c>
      <c r="J28" s="162">
        <v>12.711406353984694</v>
      </c>
      <c r="K28" s="162">
        <v>7.6910336958178602</v>
      </c>
      <c r="L28" s="162">
        <v>17.429407710052324</v>
      </c>
      <c r="M28" s="162">
        <v>11.576905374763244</v>
      </c>
    </row>
    <row r="29" spans="1:16">
      <c r="A29" s="154" t="s">
        <v>22</v>
      </c>
      <c r="B29" s="162">
        <v>53.825814000000001</v>
      </c>
      <c r="C29" s="162">
        <v>56.09489419842064</v>
      </c>
      <c r="D29" s="162">
        <v>44.835160999999999</v>
      </c>
      <c r="E29" s="162">
        <v>49.289714983145529</v>
      </c>
      <c r="F29" s="162">
        <v>16.377546916683457</v>
      </c>
      <c r="G29" s="162">
        <v>11.850663999330614</v>
      </c>
      <c r="H29" s="162">
        <v>43.097334020359646</v>
      </c>
      <c r="I29" s="162">
        <v>33.934231566198946</v>
      </c>
      <c r="J29" s="162">
        <v>33.495624036849179</v>
      </c>
      <c r="K29" s="162">
        <v>25.473868416468804</v>
      </c>
      <c r="L29" s="162">
        <v>38.782853352922324</v>
      </c>
      <c r="M29" s="162">
        <v>30.26974330712412</v>
      </c>
      <c r="P29" s="166"/>
    </row>
    <row r="30" spans="1:16">
      <c r="A30" s="155" t="s">
        <v>0</v>
      </c>
      <c r="B30" s="162">
        <v>64.482208</v>
      </c>
      <c r="C30" s="162">
        <v>66.607275180011669</v>
      </c>
      <c r="D30" s="162">
        <v>58.224407999999997</v>
      </c>
      <c r="E30" s="162">
        <v>62.180504063833489</v>
      </c>
      <c r="F30" s="162">
        <v>9.497326345692251</v>
      </c>
      <c r="G30" s="162">
        <v>6.4993743317515786</v>
      </c>
      <c r="H30" s="162">
        <v>29.67610272293917</v>
      </c>
      <c r="I30" s="162">
        <v>20.316078949633379</v>
      </c>
      <c r="J30" s="162">
        <v>19.389695383475409</v>
      </c>
      <c r="K30" s="162">
        <v>13.273982183027355</v>
      </c>
      <c r="L30" s="162">
        <v>24.299378573112602</v>
      </c>
      <c r="M30" s="162">
        <v>17.459925043619442</v>
      </c>
      <c r="P30" s="166"/>
    </row>
    <row r="31" spans="1:16">
      <c r="A31" s="156" t="s">
        <v>125</v>
      </c>
      <c r="B31" s="167">
        <v>73.599999999999994</v>
      </c>
      <c r="C31" s="167">
        <v>75.3</v>
      </c>
      <c r="D31" s="167">
        <v>68.3</v>
      </c>
      <c r="E31" s="167">
        <v>70.8</v>
      </c>
      <c r="F31" s="167">
        <v>7.1</v>
      </c>
      <c r="G31" s="167">
        <v>5.9</v>
      </c>
      <c r="H31" s="167">
        <v>16.7</v>
      </c>
      <c r="I31" s="167">
        <v>14.9</v>
      </c>
      <c r="J31" s="167">
        <v>10.5</v>
      </c>
      <c r="K31" s="167">
        <v>8.5</v>
      </c>
      <c r="L31" s="167">
        <v>13</v>
      </c>
      <c r="M31" s="167">
        <v>10.8</v>
      </c>
    </row>
    <row r="32" spans="1:16">
      <c r="A32" s="105" t="s">
        <v>127</v>
      </c>
    </row>
    <row r="33" spans="2:12">
      <c r="B33" s="168"/>
      <c r="C33" s="168"/>
      <c r="D33" s="168"/>
      <c r="E33" s="169"/>
      <c r="F33" s="168"/>
      <c r="G33" s="168"/>
      <c r="H33" s="168"/>
      <c r="I33" s="168"/>
      <c r="J33" s="168"/>
      <c r="K33" s="168"/>
    </row>
    <row r="34" spans="2:12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9"/>
    </row>
  </sheetData>
  <mergeCells count="7">
    <mergeCell ref="L3:M3"/>
    <mergeCell ref="A3:A4"/>
    <mergeCell ref="B3:C3"/>
    <mergeCell ref="D3:E3"/>
    <mergeCell ref="F3:G3"/>
    <mergeCell ref="H3:I3"/>
    <mergeCell ref="J3:K3"/>
  </mergeCells>
  <pageMargins left="0.75" right="0.75" top="1" bottom="1" header="0.4921259845" footer="0.49212598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9"/>
  <sheetViews>
    <sheetView workbookViewId="0">
      <selection activeCell="O24" sqref="O24"/>
    </sheetView>
  </sheetViews>
  <sheetFormatPr defaultColWidth="9.140625" defaultRowHeight="11.45" customHeight="1"/>
  <cols>
    <col min="1" max="1" width="29.85546875" style="32" customWidth="1"/>
    <col min="2" max="3" width="11.5703125" style="32" customWidth="1"/>
    <col min="4" max="11" width="10" style="32" customWidth="1"/>
    <col min="12" max="16384" width="9.140625" style="32"/>
  </cols>
  <sheetData>
    <row r="1" spans="1:1" ht="17.25">
      <c r="A1" s="138" t="s">
        <v>151</v>
      </c>
    </row>
    <row r="2" spans="1:1" ht="17.25">
      <c r="A2" s="138" t="s">
        <v>111</v>
      </c>
    </row>
    <row r="33" spans="1:3" ht="11.45" customHeight="1">
      <c r="A33" s="138" t="s">
        <v>126</v>
      </c>
    </row>
    <row r="34" spans="1:3" ht="11.45" customHeight="1">
      <c r="A34" s="138"/>
    </row>
    <row r="36" spans="1:3" ht="48.75" customHeight="1">
      <c r="B36" s="94" t="s">
        <v>104</v>
      </c>
      <c r="C36" s="94" t="s">
        <v>217</v>
      </c>
    </row>
    <row r="37" spans="1:3" ht="11.45" customHeight="1">
      <c r="A37" s="90" t="s">
        <v>22</v>
      </c>
      <c r="B37" s="95">
        <v>68.392796783969999</v>
      </c>
      <c r="C37" s="95">
        <v>20.018063358611073</v>
      </c>
    </row>
    <row r="38" spans="1:3" ht="11.45" customHeight="1">
      <c r="A38" s="90" t="s">
        <v>0</v>
      </c>
      <c r="B38" s="95">
        <v>49.756552967488041</v>
      </c>
      <c r="C38" s="95">
        <v>14.7</v>
      </c>
    </row>
    <row r="39" spans="1:3" ht="11.45" customHeight="1">
      <c r="A39" s="90" t="s">
        <v>9</v>
      </c>
      <c r="B39" s="92">
        <v>45.8</v>
      </c>
      <c r="C39" s="95">
        <v>15.9</v>
      </c>
    </row>
    <row r="40" spans="1:3" ht="11.45" customHeight="1">
      <c r="A40" s="90" t="s">
        <v>21</v>
      </c>
      <c r="B40" s="95">
        <v>43.275686787652099</v>
      </c>
      <c r="C40" s="95">
        <v>12.808094563951839</v>
      </c>
    </row>
    <row r="41" spans="1:3" ht="11.45" customHeight="1">
      <c r="A41" s="90" t="s">
        <v>123</v>
      </c>
      <c r="B41" s="93">
        <v>39</v>
      </c>
      <c r="C41" s="95">
        <v>9.6</v>
      </c>
    </row>
    <row r="42" spans="1:3" ht="11.45" customHeight="1">
      <c r="A42" s="90" t="s">
        <v>124</v>
      </c>
      <c r="B42" s="92">
        <v>31.8</v>
      </c>
      <c r="C42" s="95">
        <v>15.9</v>
      </c>
    </row>
    <row r="43" spans="1:3" ht="11.45" customHeight="1">
      <c r="A43" s="90" t="s">
        <v>8</v>
      </c>
      <c r="B43" s="92">
        <v>21.5</v>
      </c>
      <c r="C43" s="95">
        <v>15.4</v>
      </c>
    </row>
    <row r="44" spans="1:3" ht="11.45" customHeight="1">
      <c r="A44" s="90" t="s">
        <v>125</v>
      </c>
      <c r="B44" s="92">
        <v>17.2</v>
      </c>
      <c r="C44" s="95">
        <v>12.8</v>
      </c>
    </row>
    <row r="45" spans="1:3" ht="11.45" customHeight="1">
      <c r="A45" s="90" t="s">
        <v>7</v>
      </c>
      <c r="B45" s="92">
        <v>4.7</v>
      </c>
      <c r="C45" s="95">
        <v>11.4</v>
      </c>
    </row>
    <row r="47" spans="1:3" ht="11.45" customHeight="1">
      <c r="A47" s="91"/>
    </row>
    <row r="48" spans="1:3" ht="11.45" customHeight="1">
      <c r="A48" s="91"/>
      <c r="B48" s="90"/>
    </row>
    <row r="49" spans="1:2" ht="11.45" customHeight="1">
      <c r="A49" s="91"/>
      <c r="B49" s="91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8"/>
  <sheetViews>
    <sheetView zoomScaleNormal="100" workbookViewId="0">
      <selection activeCell="I2" sqref="I2"/>
    </sheetView>
  </sheetViews>
  <sheetFormatPr defaultColWidth="9.140625" defaultRowHeight="11.45" customHeight="1"/>
  <cols>
    <col min="1" max="1" width="29.85546875" style="32" customWidth="1"/>
    <col min="2" max="7" width="10" style="32" customWidth="1"/>
    <col min="8" max="8" width="13.140625" style="32" bestFit="1" customWidth="1"/>
    <col min="9" max="9" width="16.28515625" style="97" bestFit="1" customWidth="1"/>
    <col min="10" max="67" width="10" style="32" customWidth="1"/>
    <col min="68" max="16384" width="9.140625" style="32"/>
  </cols>
  <sheetData>
    <row r="1" spans="1:11" ht="17.25">
      <c r="A1" s="138" t="s">
        <v>218</v>
      </c>
    </row>
    <row r="2" spans="1:11" ht="15">
      <c r="I2" s="97" t="s">
        <v>134</v>
      </c>
      <c r="K2" s="36"/>
    </row>
    <row r="3" spans="1:11" ht="15">
      <c r="H3" s="32" t="s">
        <v>133</v>
      </c>
      <c r="I3" s="95">
        <v>0.8</v>
      </c>
    </row>
    <row r="4" spans="1:11" ht="15">
      <c r="H4" s="32" t="s">
        <v>9</v>
      </c>
      <c r="I4" s="95">
        <v>-4.4156571398685571</v>
      </c>
    </row>
    <row r="5" spans="1:11" ht="15">
      <c r="H5" s="32" t="s">
        <v>7</v>
      </c>
      <c r="I5" s="95">
        <v>-2.0896746448185439</v>
      </c>
    </row>
    <row r="6" spans="1:11" ht="15">
      <c r="H6" s="32" t="s">
        <v>135</v>
      </c>
      <c r="I6" s="95">
        <v>0.9</v>
      </c>
    </row>
    <row r="7" spans="1:11" ht="15">
      <c r="H7" s="32" t="s">
        <v>8</v>
      </c>
      <c r="I7" s="95">
        <v>-3.5237752438926435</v>
      </c>
    </row>
    <row r="8" spans="1:11" ht="15">
      <c r="H8" s="32" t="s">
        <v>139</v>
      </c>
      <c r="I8" s="95">
        <v>-3.4500938595861044</v>
      </c>
    </row>
    <row r="9" spans="1:11" ht="15">
      <c r="H9" s="37" t="s">
        <v>21</v>
      </c>
      <c r="I9" s="95">
        <v>-8.2210419460757294</v>
      </c>
    </row>
    <row r="10" spans="1:11" ht="15">
      <c r="H10" s="32" t="s">
        <v>0</v>
      </c>
      <c r="I10" s="95">
        <v>-8.7524779818468232</v>
      </c>
    </row>
    <row r="11" spans="1:11" ht="15">
      <c r="H11" s="96" t="s">
        <v>22</v>
      </c>
      <c r="I11" s="95">
        <v>-10.230968702919654</v>
      </c>
    </row>
    <row r="12" spans="1:11" ht="15"/>
    <row r="13" spans="1:11" ht="15"/>
    <row r="14" spans="1:11" ht="15"/>
    <row r="15" spans="1:11" ht="15"/>
    <row r="16" spans="1:11" ht="15"/>
    <row r="17" spans="1:4" ht="15"/>
    <row r="18" spans="1:4" ht="15"/>
    <row r="19" spans="1:4" ht="15"/>
    <row r="20" spans="1:4" ht="15"/>
    <row r="21" spans="1:4" ht="15"/>
    <row r="22" spans="1:4" ht="15"/>
    <row r="23" spans="1:4" ht="15"/>
    <row r="24" spans="1:4" ht="15"/>
    <row r="25" spans="1:4" ht="15"/>
    <row r="26" spans="1:4" ht="15"/>
    <row r="27" spans="1:4" ht="17.25">
      <c r="A27" s="138" t="s">
        <v>126</v>
      </c>
    </row>
    <row r="28" spans="1:4" ht="15"/>
    <row r="29" spans="1:4" ht="15"/>
    <row r="31" spans="1:4" ht="11.45" customHeight="1">
      <c r="D31" s="33"/>
    </row>
    <row r="32" spans="1:4" ht="11.45" customHeight="1">
      <c r="D32" s="33"/>
    </row>
    <row r="33" spans="4:4" ht="11.45" customHeight="1">
      <c r="D33" s="33"/>
    </row>
    <row r="34" spans="4:4" ht="11.45" customHeight="1">
      <c r="D34" s="33"/>
    </row>
    <row r="35" spans="4:4" ht="11.45" customHeight="1">
      <c r="D35" s="33"/>
    </row>
    <row r="36" spans="4:4" ht="11.45" customHeight="1">
      <c r="D36" s="33"/>
    </row>
    <row r="37" spans="4:4" ht="11.45" customHeight="1">
      <c r="D37" s="33"/>
    </row>
    <row r="38" spans="4:4" ht="11.45" customHeight="1">
      <c r="D38" s="33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5"/>
  <sheetViews>
    <sheetView workbookViewId="0"/>
  </sheetViews>
  <sheetFormatPr defaultRowHeight="17.25"/>
  <cols>
    <col min="1" max="1" width="25" style="99" customWidth="1"/>
    <col min="2" max="6" width="16" style="106" customWidth="1"/>
    <col min="7" max="7" width="9.140625" style="8"/>
  </cols>
  <sheetData>
    <row r="1" spans="1:6">
      <c r="A1" s="98" t="s">
        <v>122</v>
      </c>
    </row>
    <row r="2" spans="1:6" ht="34.5">
      <c r="A2" s="100" t="s">
        <v>58</v>
      </c>
      <c r="B2" s="101" t="s">
        <v>27</v>
      </c>
      <c r="C2" s="102" t="s">
        <v>26</v>
      </c>
      <c r="D2" s="102" t="s">
        <v>25</v>
      </c>
      <c r="E2" s="101" t="s">
        <v>24</v>
      </c>
      <c r="F2" s="101" t="s">
        <v>99</v>
      </c>
    </row>
    <row r="3" spans="1:6">
      <c r="A3" s="99" t="s">
        <v>59</v>
      </c>
      <c r="B3" s="107">
        <v>-0.98629744654571228</v>
      </c>
      <c r="C3" s="107">
        <v>-4.2771183178069094</v>
      </c>
      <c r="D3" s="107">
        <v>2.2656521601719342</v>
      </c>
      <c r="E3" s="107">
        <v>2.7164590491814744</v>
      </c>
      <c r="F3" s="107">
        <v>0.82011821043889677</v>
      </c>
    </row>
    <row r="4" spans="1:6">
      <c r="A4" s="99" t="s">
        <v>60</v>
      </c>
      <c r="B4" s="107">
        <v>-11.053668143771528</v>
      </c>
      <c r="C4" s="107">
        <v>21.643788310454973</v>
      </c>
      <c r="D4" s="107">
        <v>-9.6129348358647704</v>
      </c>
      <c r="E4" s="107">
        <v>-0.3384229717411249</v>
      </c>
      <c r="F4" s="107">
        <v>0.68655928175336778</v>
      </c>
    </row>
    <row r="5" spans="1:6" ht="18" customHeight="1">
      <c r="A5" s="99" t="s">
        <v>65</v>
      </c>
      <c r="B5" s="107">
        <v>13.537675606641123</v>
      </c>
      <c r="C5" s="107">
        <v>-10.689218069057988</v>
      </c>
      <c r="D5" s="107">
        <v>26.161131829751977</v>
      </c>
      <c r="E5" s="107">
        <v>3.4250039562239971</v>
      </c>
      <c r="F5" s="107">
        <v>2.9090627973738026</v>
      </c>
    </row>
    <row r="6" spans="1:6">
      <c r="A6" s="99" t="s">
        <v>61</v>
      </c>
      <c r="B6" s="107">
        <v>-9.697272559901112</v>
      </c>
      <c r="C6" s="107">
        <v>3.611095485427497</v>
      </c>
      <c r="D6" s="107">
        <v>-0.36507222805080852</v>
      </c>
      <c r="E6" s="107">
        <v>0.50505954113946117</v>
      </c>
      <c r="F6" s="107">
        <v>1.0937573091606005</v>
      </c>
    </row>
    <row r="7" spans="1:6">
      <c r="A7" s="99" t="s">
        <v>62</v>
      </c>
      <c r="B7" s="107">
        <v>-6.7646475552519529</v>
      </c>
      <c r="C7" s="107">
        <v>-5.37025274807021</v>
      </c>
      <c r="D7" s="107">
        <v>2.2058823529411651</v>
      </c>
      <c r="E7" s="107">
        <v>2.6098954487154442</v>
      </c>
      <c r="F7" s="107">
        <v>0.78779702409674146</v>
      </c>
    </row>
    <row r="8" spans="1:6">
      <c r="A8" s="99" t="s">
        <v>63</v>
      </c>
      <c r="B8" s="107">
        <v>12.536559780241276</v>
      </c>
      <c r="C8" s="107">
        <v>2.9766039766118779</v>
      </c>
      <c r="D8" s="107">
        <v>-0.23762623893942586</v>
      </c>
      <c r="E8" s="107">
        <v>-0.92517342019589921</v>
      </c>
      <c r="F8" s="107">
        <v>0.57649635330174098</v>
      </c>
    </row>
    <row r="9" spans="1:6">
      <c r="A9" s="99" t="s">
        <v>64</v>
      </c>
      <c r="B9" s="107">
        <v>-9.9460542042187576</v>
      </c>
      <c r="C9" s="107">
        <v>10.384730092454516</v>
      </c>
      <c r="D9" s="107">
        <v>-26.755773268019585</v>
      </c>
      <c r="E9" s="107">
        <v>-0.68281507557344079</v>
      </c>
      <c r="F9" s="107">
        <v>-0.25746051433220157</v>
      </c>
    </row>
    <row r="10" spans="1:6">
      <c r="A10" s="99" t="s">
        <v>66</v>
      </c>
      <c r="B10" s="107">
        <v>-6.7839486653452461</v>
      </c>
      <c r="C10" s="107">
        <v>-6.8857361233899201</v>
      </c>
      <c r="D10" s="107">
        <v>3.3614521063478389</v>
      </c>
      <c r="E10" s="107">
        <v>5.7500754427235119</v>
      </c>
      <c r="F10" s="107">
        <v>1.6919979589998635</v>
      </c>
    </row>
    <row r="11" spans="1:6">
      <c r="A11" s="99" t="s">
        <v>67</v>
      </c>
      <c r="B11" s="107">
        <v>-3.1637189575551345</v>
      </c>
      <c r="C11" s="107">
        <v>-0.75726673155601154</v>
      </c>
      <c r="D11" s="107">
        <v>3.6930935162353231</v>
      </c>
      <c r="E11" s="107">
        <v>0.88248364356598807</v>
      </c>
      <c r="F11" s="107">
        <v>0.56705211208909012</v>
      </c>
    </row>
    <row r="12" spans="1:6">
      <c r="A12" s="99" t="s">
        <v>68</v>
      </c>
      <c r="B12" s="107">
        <v>27.991843990170956</v>
      </c>
      <c r="C12" s="107">
        <v>0.32577164266883191</v>
      </c>
      <c r="D12" s="107">
        <v>6.01802701971316</v>
      </c>
      <c r="E12" s="107">
        <v>0.95666876146709245</v>
      </c>
      <c r="F12" s="107">
        <v>1.8641036492962164</v>
      </c>
    </row>
    <row r="13" spans="1:6">
      <c r="A13" s="99" t="s">
        <v>69</v>
      </c>
      <c r="B13" s="107">
        <v>-30.492345883326426</v>
      </c>
      <c r="C13" s="107">
        <v>2.2524591418838682</v>
      </c>
      <c r="D13" s="107">
        <v>6.6624549211613662</v>
      </c>
      <c r="E13" s="107">
        <v>2.0219488936658574</v>
      </c>
      <c r="F13" s="107">
        <v>1.5035338201353279</v>
      </c>
    </row>
    <row r="14" spans="1:6">
      <c r="A14" s="99" t="s">
        <v>70</v>
      </c>
      <c r="B14" s="107">
        <v>-18.672367808306177</v>
      </c>
      <c r="C14" s="107">
        <v>9.5027729479140657</v>
      </c>
      <c r="D14" s="107">
        <v>4.591647186851703</v>
      </c>
      <c r="E14" s="107">
        <v>0.57083778035194432</v>
      </c>
      <c r="F14" s="107">
        <v>1.1531028764722575</v>
      </c>
    </row>
    <row r="15" spans="1:6">
      <c r="A15" s="99" t="s">
        <v>71</v>
      </c>
      <c r="B15" s="107">
        <v>8.7062485318299387</v>
      </c>
      <c r="C15" s="107">
        <v>3.0107190207580246</v>
      </c>
      <c r="D15" s="107">
        <v>59.624653572719609</v>
      </c>
      <c r="E15" s="107">
        <v>-3.4697435645580823</v>
      </c>
      <c r="F15" s="107">
        <v>2.4756581012466574</v>
      </c>
    </row>
    <row r="16" spans="1:6">
      <c r="A16" s="99" t="s">
        <v>72</v>
      </c>
      <c r="B16" s="107">
        <v>14.386072083078808</v>
      </c>
      <c r="C16" s="107">
        <v>8.7952697708795302</v>
      </c>
      <c r="D16" s="107">
        <v>24.335173105870542</v>
      </c>
      <c r="E16" s="107">
        <v>-3.2971071559825695</v>
      </c>
      <c r="F16" s="107">
        <v>1.4847207186674931</v>
      </c>
    </row>
    <row r="17" spans="1:6">
      <c r="A17" s="99" t="s">
        <v>73</v>
      </c>
      <c r="B17" s="107">
        <v>1.989890074620881</v>
      </c>
      <c r="C17" s="107">
        <v>11.428898244071583</v>
      </c>
      <c r="D17" s="107">
        <v>7.6917694715521998</v>
      </c>
      <c r="E17" s="107">
        <v>1.159769444078754</v>
      </c>
      <c r="F17" s="107">
        <v>3.0489821216514192</v>
      </c>
    </row>
    <row r="18" spans="1:6">
      <c r="A18" s="99" t="s">
        <v>74</v>
      </c>
      <c r="B18" s="107">
        <v>11.524758665667735</v>
      </c>
      <c r="C18" s="107">
        <v>1.0338627887551024E-2</v>
      </c>
      <c r="D18" s="107">
        <v>-9.1182614919807907</v>
      </c>
      <c r="E18" s="107">
        <v>-1.2270159783243972</v>
      </c>
      <c r="F18" s="107">
        <v>-0.86128822668693983</v>
      </c>
    </row>
    <row r="19" spans="1:6">
      <c r="A19" s="99" t="s">
        <v>75</v>
      </c>
      <c r="B19" s="107">
        <v>-3.5749293663149455</v>
      </c>
      <c r="C19" s="107">
        <v>6.8531775247106008</v>
      </c>
      <c r="D19" s="107">
        <v>0.72432499075329626</v>
      </c>
      <c r="E19" s="107">
        <v>-0.9261010720227919</v>
      </c>
      <c r="F19" s="107">
        <v>0.24819685497663355</v>
      </c>
    </row>
    <row r="20" spans="1:6">
      <c r="A20" s="99" t="s">
        <v>76</v>
      </c>
      <c r="B20" s="107">
        <v>9.864969212188397</v>
      </c>
      <c r="C20" s="107">
        <v>13.66406644592851</v>
      </c>
      <c r="D20" s="107">
        <v>5.3966515594598752</v>
      </c>
      <c r="E20" s="107">
        <v>3.3000913712246125</v>
      </c>
      <c r="F20" s="107">
        <v>4.9536090580279986</v>
      </c>
    </row>
    <row r="21" spans="1:6">
      <c r="A21" s="99" t="s">
        <v>77</v>
      </c>
      <c r="B21" s="107">
        <v>7.473816861988082</v>
      </c>
      <c r="C21" s="107">
        <v>-0.55287173038739557</v>
      </c>
      <c r="D21" s="107">
        <v>4.4116665236010455</v>
      </c>
      <c r="E21" s="107">
        <v>2.7679051098339884</v>
      </c>
      <c r="F21" s="107">
        <v>2.8909555195141166</v>
      </c>
    </row>
    <row r="22" spans="1:6">
      <c r="A22" s="99" t="s">
        <v>78</v>
      </c>
      <c r="B22" s="107">
        <v>-11.145127299652559</v>
      </c>
      <c r="C22" s="107">
        <v>3.535677030909727</v>
      </c>
      <c r="D22" s="107">
        <v>1.1865410703708563</v>
      </c>
      <c r="E22" s="107">
        <v>4.5014110793511355</v>
      </c>
      <c r="F22" s="107">
        <v>3.1722953840776116</v>
      </c>
    </row>
    <row r="23" spans="1:6">
      <c r="A23" s="99" t="s">
        <v>79</v>
      </c>
      <c r="B23" s="107">
        <v>-4.5040101656875056</v>
      </c>
      <c r="C23" s="107">
        <v>0.6844659417451171</v>
      </c>
      <c r="D23" s="107">
        <v>2.8008227515342208</v>
      </c>
      <c r="E23" s="107">
        <v>1.3468684230982304</v>
      </c>
      <c r="F23" s="107">
        <v>1.1797040869455317</v>
      </c>
    </row>
    <row r="24" spans="1:6">
      <c r="A24" s="99" t="s">
        <v>80</v>
      </c>
      <c r="B24" s="107">
        <v>-0.26468981368096584</v>
      </c>
      <c r="C24" s="107">
        <v>-0.91092558911304355</v>
      </c>
      <c r="D24" s="107">
        <v>-1.5360546578202654</v>
      </c>
      <c r="E24" s="107">
        <v>2.0149644335509085</v>
      </c>
      <c r="F24" s="107">
        <v>0.94381805984414935</v>
      </c>
    </row>
    <row r="25" spans="1:6">
      <c r="A25" s="99" t="s">
        <v>23</v>
      </c>
      <c r="B25" s="107">
        <v>-11.348767080733575</v>
      </c>
      <c r="C25" s="107">
        <v>2.6048644246141923</v>
      </c>
      <c r="D25" s="107">
        <v>4.6760053701301008</v>
      </c>
      <c r="E25" s="107">
        <v>0.84589801380178065</v>
      </c>
      <c r="F25" s="107">
        <v>1.0561608710948014</v>
      </c>
    </row>
    <row r="26" spans="1:6">
      <c r="A26" s="99" t="s">
        <v>21</v>
      </c>
      <c r="B26" s="107">
        <v>-5.0574840847343046</v>
      </c>
      <c r="C26" s="107">
        <v>0.52767205090602431</v>
      </c>
      <c r="D26" s="107">
        <v>2.0043626199410549</v>
      </c>
      <c r="E26" s="107">
        <v>1.377282843643155</v>
      </c>
      <c r="F26" s="107">
        <v>1.0721831198117799</v>
      </c>
    </row>
    <row r="27" spans="1:6">
      <c r="A27" s="99" t="s">
        <v>22</v>
      </c>
      <c r="B27" s="107">
        <v>5.8265961857379738</v>
      </c>
      <c r="C27" s="107">
        <v>4.80899301655516</v>
      </c>
      <c r="D27" s="107">
        <v>5.6291858316931584</v>
      </c>
      <c r="E27" s="107">
        <v>1.0979850033510898</v>
      </c>
      <c r="F27" s="107">
        <v>2.2238576483103403</v>
      </c>
    </row>
    <row r="28" spans="1:6">
      <c r="A28" s="104" t="s">
        <v>0</v>
      </c>
      <c r="B28" s="108">
        <v>0.20392352366820954</v>
      </c>
      <c r="C28" s="108">
        <v>1.2649446826511135</v>
      </c>
      <c r="D28" s="108">
        <v>3.1657387056472577</v>
      </c>
      <c r="E28" s="108">
        <v>1.2989842740739632</v>
      </c>
      <c r="F28" s="108">
        <v>1.3811234367862979</v>
      </c>
    </row>
    <row r="29" spans="1:6">
      <c r="A29" s="105" t="s">
        <v>101</v>
      </c>
    </row>
    <row r="50" spans="8:11" ht="6" customHeight="1"/>
    <row r="60" spans="8:11">
      <c r="H60" s="27"/>
      <c r="I60" s="27"/>
      <c r="J60" s="27"/>
      <c r="K60" s="27"/>
    </row>
    <row r="61" spans="8:11">
      <c r="H61" s="27"/>
      <c r="I61" s="27"/>
      <c r="J61" s="27"/>
      <c r="K61" s="27"/>
    </row>
    <row r="62" spans="8:11">
      <c r="H62" s="27"/>
      <c r="I62" s="27"/>
      <c r="J62" s="27"/>
      <c r="K62" s="27"/>
    </row>
    <row r="63" spans="8:11">
      <c r="H63" s="27"/>
      <c r="I63" s="27"/>
      <c r="J63" s="27"/>
      <c r="K63" s="27"/>
    </row>
    <row r="64" spans="8:11">
      <c r="H64" s="27"/>
      <c r="I64" s="27"/>
      <c r="J64" s="27"/>
      <c r="K64" s="27"/>
    </row>
    <row r="65" spans="8:11">
      <c r="H65" s="27"/>
      <c r="I65" s="27"/>
      <c r="J65" s="27"/>
      <c r="K65" s="27"/>
    </row>
    <row r="66" spans="8:11">
      <c r="H66" s="27"/>
      <c r="I66" s="27"/>
      <c r="J66" s="27"/>
      <c r="K66" s="27"/>
    </row>
    <row r="67" spans="8:11">
      <c r="H67" s="27"/>
      <c r="I67" s="27"/>
      <c r="J67" s="27"/>
      <c r="K67" s="27"/>
    </row>
    <row r="68" spans="8:11">
      <c r="H68" s="27"/>
      <c r="I68" s="27"/>
      <c r="J68" s="27"/>
      <c r="K68" s="27"/>
    </row>
    <row r="69" spans="8:11">
      <c r="H69" s="27"/>
      <c r="I69" s="27"/>
      <c r="J69" s="27"/>
      <c r="K69" s="27"/>
    </row>
    <row r="70" spans="8:11">
      <c r="H70" s="27"/>
      <c r="I70" s="27"/>
      <c r="J70" s="27"/>
      <c r="K70" s="27"/>
    </row>
    <row r="71" spans="8:11">
      <c r="H71" s="27"/>
      <c r="I71" s="27"/>
      <c r="J71" s="27"/>
      <c r="K71" s="27"/>
    </row>
    <row r="72" spans="8:11">
      <c r="H72" s="27"/>
      <c r="I72" s="27"/>
      <c r="J72" s="27"/>
      <c r="K72" s="27"/>
    </row>
    <row r="73" spans="8:11">
      <c r="H73" s="27"/>
      <c r="I73" s="27"/>
      <c r="J73" s="27"/>
      <c r="K73" s="27"/>
    </row>
    <row r="74" spans="8:11">
      <c r="H74" s="27"/>
      <c r="I74" s="27"/>
      <c r="J74" s="27"/>
      <c r="K74" s="27"/>
    </row>
    <row r="75" spans="8:11">
      <c r="H75" s="27"/>
      <c r="I75" s="27"/>
      <c r="J75" s="27"/>
      <c r="K75" s="27"/>
    </row>
    <row r="76" spans="8:11">
      <c r="H76" s="27"/>
      <c r="I76" s="27"/>
      <c r="J76" s="27"/>
      <c r="K76" s="27"/>
    </row>
    <row r="77" spans="8:11">
      <c r="H77" s="27"/>
      <c r="I77" s="27"/>
      <c r="J77" s="27"/>
      <c r="K77" s="27"/>
    </row>
    <row r="78" spans="8:11">
      <c r="H78" s="27"/>
      <c r="I78" s="27"/>
      <c r="J78" s="27"/>
      <c r="K78" s="27"/>
    </row>
    <row r="79" spans="8:11">
      <c r="H79" s="27"/>
      <c r="I79" s="27"/>
      <c r="J79" s="27"/>
      <c r="K79" s="27"/>
    </row>
    <row r="80" spans="8:11">
      <c r="H80" s="27"/>
      <c r="I80" s="27"/>
      <c r="J80" s="27"/>
      <c r="K80" s="27"/>
    </row>
    <row r="81" spans="8:11">
      <c r="H81" s="27"/>
      <c r="I81" s="27"/>
      <c r="J81" s="27"/>
      <c r="K81" s="27"/>
    </row>
    <row r="82" spans="8:11">
      <c r="H82" s="27"/>
      <c r="I82" s="27"/>
      <c r="J82" s="27"/>
      <c r="K82" s="27"/>
    </row>
    <row r="83" spans="8:11">
      <c r="H83" s="27"/>
      <c r="I83" s="27"/>
      <c r="J83" s="27"/>
      <c r="K83" s="27"/>
    </row>
    <row r="84" spans="8:11">
      <c r="H84" s="27"/>
      <c r="I84" s="27"/>
      <c r="J84" s="27"/>
      <c r="K84" s="27"/>
    </row>
    <row r="85" spans="8:11">
      <c r="H85" s="27"/>
      <c r="I85" s="27"/>
      <c r="J85" s="27"/>
      <c r="K85" s="2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28"/>
  <sheetViews>
    <sheetView tabSelected="1" zoomScaleNormal="100" workbookViewId="0">
      <selection activeCell="A2" sqref="A2"/>
    </sheetView>
  </sheetViews>
  <sheetFormatPr defaultRowHeight="15"/>
  <cols>
    <col min="1" max="15" width="10.5703125" customWidth="1"/>
  </cols>
  <sheetData>
    <row r="1" spans="1:1" ht="17.25">
      <c r="A1" s="121" t="s">
        <v>171</v>
      </c>
    </row>
    <row r="2" spans="1:1" ht="16.5">
      <c r="A2" s="8" t="s">
        <v>172</v>
      </c>
    </row>
    <row r="18" spans="1:15" ht="31.5" customHeight="1"/>
    <row r="19" spans="1:15" ht="31.5" customHeight="1"/>
    <row r="20" spans="1:15" ht="31.5" customHeight="1"/>
    <row r="21" spans="1:15" ht="31.5" customHeight="1"/>
    <row r="22" spans="1:15" ht="31.5" customHeight="1"/>
    <row r="23" spans="1:15" ht="31.5" customHeight="1"/>
    <row r="24" spans="1:15" ht="15" customHeight="1">
      <c r="A24" s="121" t="s">
        <v>153</v>
      </c>
      <c r="B24" s="121"/>
      <c r="C24" s="121"/>
      <c r="D24" s="121"/>
      <c r="E24" s="121"/>
      <c r="F24" s="121"/>
      <c r="G24" s="121"/>
      <c r="H24" s="121"/>
      <c r="I24" s="121"/>
      <c r="J24" s="121"/>
    </row>
    <row r="26" spans="1:15" ht="30">
      <c r="A26" s="110" t="s">
        <v>8</v>
      </c>
      <c r="B26" s="110" t="s">
        <v>0</v>
      </c>
      <c r="C26" s="110" t="s">
        <v>154</v>
      </c>
      <c r="D26" s="110" t="s">
        <v>155</v>
      </c>
      <c r="E26" s="110" t="s">
        <v>156</v>
      </c>
      <c r="F26" s="110" t="s">
        <v>157</v>
      </c>
      <c r="G26" s="110" t="s">
        <v>158</v>
      </c>
      <c r="H26" s="110" t="s">
        <v>9</v>
      </c>
      <c r="I26" s="110" t="s">
        <v>159</v>
      </c>
      <c r="J26" s="110" t="s">
        <v>123</v>
      </c>
      <c r="K26" s="110" t="s">
        <v>124</v>
      </c>
      <c r="L26" s="110" t="s">
        <v>160</v>
      </c>
      <c r="M26" s="110" t="s">
        <v>161</v>
      </c>
      <c r="N26" s="110" t="s">
        <v>162</v>
      </c>
      <c r="O26" s="110" t="s">
        <v>163</v>
      </c>
    </row>
    <row r="27" spans="1:15">
      <c r="A27" s="109">
        <v>1.1000000000000001</v>
      </c>
      <c r="B27" s="109">
        <v>1.5</v>
      </c>
      <c r="C27" s="109">
        <v>2.2999999999999998</v>
      </c>
      <c r="D27" s="109">
        <v>2.4</v>
      </c>
      <c r="E27" s="109">
        <v>2.5</v>
      </c>
      <c r="F27" s="109">
        <v>2.6</v>
      </c>
      <c r="G27" s="109">
        <v>2.9</v>
      </c>
      <c r="H27" s="111">
        <v>3</v>
      </c>
      <c r="I27" s="109">
        <v>3.2</v>
      </c>
      <c r="J27" s="109">
        <v>3.3</v>
      </c>
      <c r="K27" s="109">
        <v>3.6</v>
      </c>
      <c r="L27" s="109">
        <v>4.4000000000000004</v>
      </c>
      <c r="M27" s="109">
        <v>4.4000000000000004</v>
      </c>
      <c r="N27" s="109">
        <v>4.5999999999999996</v>
      </c>
      <c r="O27" s="109">
        <v>5.5</v>
      </c>
    </row>
    <row r="56" spans="1:24">
      <c r="M56" t="s">
        <v>164</v>
      </c>
    </row>
    <row r="59" spans="1:24">
      <c r="A59">
        <f t="shared" ref="A59:E59" si="0">B59-1</f>
        <v>2024</v>
      </c>
      <c r="B59">
        <f t="shared" si="0"/>
        <v>2025</v>
      </c>
      <c r="C59">
        <f t="shared" si="0"/>
        <v>2026</v>
      </c>
      <c r="D59">
        <f t="shared" si="0"/>
        <v>2027</v>
      </c>
      <c r="E59">
        <f t="shared" si="0"/>
        <v>2028</v>
      </c>
      <c r="F59">
        <v>2029</v>
      </c>
      <c r="G59">
        <f>F59+1</f>
        <v>2030</v>
      </c>
      <c r="H59">
        <f>G59+1</f>
        <v>2031</v>
      </c>
      <c r="I59">
        <f>H59+1</f>
        <v>2032</v>
      </c>
      <c r="M59" t="s">
        <v>165</v>
      </c>
      <c r="O59">
        <f t="shared" ref="O59:T59" si="1">P59-1</f>
        <v>2023</v>
      </c>
      <c r="P59">
        <f t="shared" si="1"/>
        <v>2024</v>
      </c>
      <c r="Q59">
        <f t="shared" si="1"/>
        <v>2025</v>
      </c>
      <c r="R59">
        <f t="shared" si="1"/>
        <v>2026</v>
      </c>
      <c r="S59">
        <f t="shared" si="1"/>
        <v>2027</v>
      </c>
      <c r="T59">
        <f t="shared" si="1"/>
        <v>2028</v>
      </c>
      <c r="U59">
        <v>2029</v>
      </c>
      <c r="V59">
        <f>U59+1</f>
        <v>2030</v>
      </c>
      <c r="W59">
        <f>V59+1</f>
        <v>2031</v>
      </c>
      <c r="X59">
        <f>W59+1</f>
        <v>2032</v>
      </c>
    </row>
    <row r="61" spans="1:24">
      <c r="A61">
        <v>62.5</v>
      </c>
      <c r="B61">
        <v>63.8</v>
      </c>
      <c r="C61">
        <v>64.8</v>
      </c>
      <c r="D61">
        <v>64.5</v>
      </c>
      <c r="E61">
        <v>63.8</v>
      </c>
      <c r="F61">
        <v>62.6</v>
      </c>
      <c r="G61">
        <v>60.9</v>
      </c>
      <c r="H61">
        <v>58.9</v>
      </c>
      <c r="I61">
        <v>56.8</v>
      </c>
      <c r="Q61">
        <v>63.9</v>
      </c>
      <c r="R61">
        <v>65.5</v>
      </c>
      <c r="S61">
        <v>66.5</v>
      </c>
      <c r="T61">
        <v>66.900000000000006</v>
      </c>
      <c r="U61">
        <v>66.5</v>
      </c>
      <c r="V61">
        <v>65.5</v>
      </c>
      <c r="W61">
        <v>64.400000000000006</v>
      </c>
      <c r="X61">
        <v>63.2</v>
      </c>
    </row>
    <row r="62" spans="1:24">
      <c r="A62">
        <v>-2.7</v>
      </c>
      <c r="B62">
        <v>-2.9</v>
      </c>
      <c r="C62">
        <v>-2.8</v>
      </c>
      <c r="D62">
        <v>-2.2999999999999998</v>
      </c>
      <c r="E62">
        <v>-1.6</v>
      </c>
      <c r="F62">
        <v>-1</v>
      </c>
      <c r="G62">
        <v>-0.5</v>
      </c>
      <c r="H62">
        <v>0</v>
      </c>
      <c r="I62">
        <v>0</v>
      </c>
      <c r="O62">
        <v>-2.5</v>
      </c>
      <c r="P62">
        <v>-2.7</v>
      </c>
      <c r="Q62">
        <v>-3.3</v>
      </c>
      <c r="R62">
        <v>-3.8</v>
      </c>
      <c r="S62">
        <v>-3.2</v>
      </c>
      <c r="T62">
        <v>-2.5</v>
      </c>
      <c r="U62">
        <v>-1.8</v>
      </c>
      <c r="V62">
        <v>-1.4</v>
      </c>
      <c r="W62">
        <v>-1.1000000000000001</v>
      </c>
      <c r="X62">
        <v>-1.1000000000000001</v>
      </c>
    </row>
    <row r="63" spans="1:24">
      <c r="A63">
        <v>-0.9</v>
      </c>
      <c r="B63">
        <v>-0.7</v>
      </c>
      <c r="C63">
        <v>-0.4</v>
      </c>
      <c r="D63">
        <v>-0.1</v>
      </c>
      <c r="E63">
        <v>0.6</v>
      </c>
      <c r="F63">
        <v>1.2</v>
      </c>
      <c r="G63">
        <v>1.7</v>
      </c>
      <c r="H63">
        <v>2.1</v>
      </c>
      <c r="I63">
        <v>2.1</v>
      </c>
      <c r="O63">
        <v>-1.3</v>
      </c>
      <c r="P63">
        <v>-0.9</v>
      </c>
      <c r="Q63">
        <v>-1.3</v>
      </c>
      <c r="R63">
        <v>-1.8</v>
      </c>
      <c r="S63">
        <v>-1.2</v>
      </c>
      <c r="T63">
        <v>-0.3</v>
      </c>
      <c r="U63">
        <v>0.5</v>
      </c>
      <c r="V63">
        <v>0.8</v>
      </c>
      <c r="W63">
        <v>1.1000000000000001</v>
      </c>
      <c r="X63">
        <v>1.1000000000000001</v>
      </c>
    </row>
    <row r="65" spans="1:24">
      <c r="A65">
        <v>-0.2</v>
      </c>
      <c r="B65">
        <v>0</v>
      </c>
      <c r="C65">
        <v>0.5</v>
      </c>
      <c r="D65">
        <v>1.4</v>
      </c>
      <c r="E65">
        <v>1.1000000000000001</v>
      </c>
      <c r="F65">
        <v>1</v>
      </c>
      <c r="G65">
        <v>1.1000000000000001</v>
      </c>
      <c r="H65">
        <v>1</v>
      </c>
      <c r="I65">
        <v>1.3</v>
      </c>
      <c r="M65" t="s">
        <v>166</v>
      </c>
      <c r="N65" t="s">
        <v>167</v>
      </c>
      <c r="O65">
        <v>-0.3</v>
      </c>
      <c r="P65">
        <v>-0.2</v>
      </c>
      <c r="Q65">
        <v>0.4</v>
      </c>
      <c r="R65">
        <v>0.9</v>
      </c>
      <c r="S65">
        <v>1</v>
      </c>
      <c r="T65">
        <v>0.8</v>
      </c>
      <c r="U65">
        <v>0.8</v>
      </c>
      <c r="V65">
        <v>1.2</v>
      </c>
      <c r="W65">
        <v>1.1000000000000001</v>
      </c>
      <c r="X65">
        <v>1.2</v>
      </c>
    </row>
    <row r="66" spans="1:24">
      <c r="A66">
        <v>3.1</v>
      </c>
      <c r="B66">
        <v>2.7</v>
      </c>
      <c r="C66">
        <v>2.6</v>
      </c>
      <c r="D66">
        <v>2.6</v>
      </c>
      <c r="E66">
        <v>2.6</v>
      </c>
      <c r="F66">
        <v>2.5</v>
      </c>
      <c r="G66">
        <v>2.5</v>
      </c>
      <c r="H66">
        <v>2.4</v>
      </c>
      <c r="I66">
        <v>2.4</v>
      </c>
      <c r="M66" t="s">
        <v>168</v>
      </c>
      <c r="N66" t="s">
        <v>167</v>
      </c>
      <c r="O66">
        <v>6.1</v>
      </c>
      <c r="P66">
        <v>3.1</v>
      </c>
      <c r="Q66">
        <v>2.7</v>
      </c>
      <c r="R66">
        <v>2.6</v>
      </c>
      <c r="S66">
        <v>2.6</v>
      </c>
      <c r="T66">
        <v>2.6</v>
      </c>
      <c r="U66">
        <v>2.5</v>
      </c>
      <c r="V66">
        <v>2.5</v>
      </c>
      <c r="W66">
        <v>2.4</v>
      </c>
      <c r="X66">
        <v>2.4</v>
      </c>
    </row>
    <row r="67" spans="1:24">
      <c r="A67">
        <v>2.9</v>
      </c>
      <c r="B67">
        <v>2.7</v>
      </c>
      <c r="C67">
        <v>3.2</v>
      </c>
      <c r="D67">
        <v>4.0999999999999996</v>
      </c>
      <c r="E67">
        <v>3.7</v>
      </c>
      <c r="F67">
        <v>3.5</v>
      </c>
      <c r="G67">
        <v>3.6</v>
      </c>
      <c r="H67">
        <v>3.5</v>
      </c>
      <c r="I67">
        <v>3.7</v>
      </c>
      <c r="M67" t="s">
        <v>169</v>
      </c>
      <c r="N67" t="s">
        <v>167</v>
      </c>
      <c r="O67">
        <v>5.9</v>
      </c>
      <c r="P67">
        <v>2.9</v>
      </c>
      <c r="Q67">
        <v>3.2</v>
      </c>
      <c r="R67">
        <v>3.6</v>
      </c>
      <c r="S67">
        <v>3.6</v>
      </c>
      <c r="T67">
        <v>3.3</v>
      </c>
      <c r="U67">
        <v>3.3</v>
      </c>
      <c r="V67">
        <v>3.7</v>
      </c>
      <c r="W67">
        <v>3.5</v>
      </c>
      <c r="X67">
        <v>3.6</v>
      </c>
    </row>
    <row r="70" spans="1:24">
      <c r="B70">
        <v>3.1</v>
      </c>
      <c r="C70">
        <v>3</v>
      </c>
      <c r="D70">
        <v>2.7</v>
      </c>
      <c r="E70">
        <v>2.1</v>
      </c>
      <c r="F70">
        <v>2</v>
      </c>
      <c r="J70">
        <f>AVERAGE(B70:F70)</f>
        <v>2.58</v>
      </c>
      <c r="Q70">
        <v>4.4000000000000004</v>
      </c>
      <c r="R70">
        <v>4.5</v>
      </c>
      <c r="S70">
        <v>2.2999999999999998</v>
      </c>
      <c r="T70">
        <v>1.7</v>
      </c>
      <c r="U70">
        <v>1.6</v>
      </c>
    </row>
    <row r="71" spans="1:24">
      <c r="B71">
        <v>3.1</v>
      </c>
      <c r="C71">
        <v>6.2</v>
      </c>
      <c r="D71">
        <v>9</v>
      </c>
      <c r="E71">
        <v>11.3</v>
      </c>
      <c r="F71">
        <v>13.5</v>
      </c>
      <c r="Q71">
        <v>4.4000000000000004</v>
      </c>
      <c r="R71">
        <v>9</v>
      </c>
      <c r="S71">
        <v>11.5</v>
      </c>
      <c r="T71">
        <v>13.3</v>
      </c>
      <c r="U71">
        <v>15.2</v>
      </c>
    </row>
    <row r="91" spans="11:11">
      <c r="K91" t="s">
        <v>170</v>
      </c>
    </row>
    <row r="110" spans="11:11">
      <c r="K110" t="s">
        <v>170</v>
      </c>
    </row>
    <row r="128" spans="11:11">
      <c r="K128" t="s">
        <v>170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1"/>
  <sheetViews>
    <sheetView zoomScaleNormal="100" workbookViewId="0"/>
  </sheetViews>
  <sheetFormatPr defaultRowHeight="15"/>
  <cols>
    <col min="3" max="3" width="10.140625" bestFit="1" customWidth="1"/>
  </cols>
  <sheetData>
    <row r="1" spans="1:17" ht="17.25">
      <c r="A1" s="19" t="s">
        <v>29</v>
      </c>
    </row>
    <row r="2" spans="1:17" ht="15.75">
      <c r="N2" s="5"/>
      <c r="P2" t="s">
        <v>6</v>
      </c>
    </row>
    <row r="4" spans="1:17">
      <c r="M4" t="s">
        <v>2</v>
      </c>
      <c r="N4">
        <v>1</v>
      </c>
      <c r="O4" s="21" t="s">
        <v>92</v>
      </c>
      <c r="P4">
        <v>98.63380862559633</v>
      </c>
      <c r="Q4">
        <f>AVERAGE(P4:P7)</f>
        <v>98.999881017458819</v>
      </c>
    </row>
    <row r="5" spans="1:17">
      <c r="N5">
        <f t="shared" ref="N5:N32" si="0">N4+1</f>
        <v>2</v>
      </c>
      <c r="O5" s="21" t="s">
        <v>30</v>
      </c>
      <c r="P5">
        <v>99.409053378785231</v>
      </c>
      <c r="Q5">
        <f>Q4</f>
        <v>98.999881017458819</v>
      </c>
    </row>
    <row r="6" spans="1:17">
      <c r="N6">
        <f t="shared" si="0"/>
        <v>3</v>
      </c>
      <c r="O6" s="21" t="s">
        <v>31</v>
      </c>
      <c r="P6">
        <v>98.758171729248986</v>
      </c>
      <c r="Q6">
        <f t="shared" ref="Q6:Q7" si="1">Q5</f>
        <v>98.999881017458819</v>
      </c>
    </row>
    <row r="7" spans="1:17">
      <c r="N7">
        <f t="shared" si="0"/>
        <v>4</v>
      </c>
      <c r="O7" s="21" t="s">
        <v>32</v>
      </c>
      <c r="P7">
        <v>99.198490336204728</v>
      </c>
      <c r="Q7">
        <f t="shared" si="1"/>
        <v>98.999881017458819</v>
      </c>
    </row>
    <row r="8" spans="1:17">
      <c r="N8">
        <f t="shared" si="0"/>
        <v>5</v>
      </c>
      <c r="O8" s="21" t="s">
        <v>93</v>
      </c>
      <c r="P8">
        <v>99.849261046308612</v>
      </c>
    </row>
    <row r="9" spans="1:17">
      <c r="N9">
        <f t="shared" si="0"/>
        <v>6</v>
      </c>
      <c r="O9" s="21" t="s">
        <v>33</v>
      </c>
      <c r="P9">
        <v>99.906727672260516</v>
      </c>
    </row>
    <row r="10" spans="1:17">
      <c r="N10">
        <f t="shared" si="0"/>
        <v>7</v>
      </c>
      <c r="O10" s="21" t="s">
        <v>34</v>
      </c>
      <c r="P10">
        <v>100.28946871383202</v>
      </c>
    </row>
    <row r="11" spans="1:17">
      <c r="N11">
        <f t="shared" si="0"/>
        <v>8</v>
      </c>
      <c r="O11" s="21" t="s">
        <v>35</v>
      </c>
      <c r="P11">
        <v>99.954542567598864</v>
      </c>
    </row>
    <row r="12" spans="1:17">
      <c r="M12" s="3"/>
      <c r="N12">
        <f t="shared" si="0"/>
        <v>9</v>
      </c>
      <c r="O12" s="21" t="s">
        <v>94</v>
      </c>
      <c r="P12">
        <v>97.925571289540542</v>
      </c>
    </row>
    <row r="13" spans="1:17">
      <c r="N13">
        <f t="shared" si="0"/>
        <v>10</v>
      </c>
      <c r="O13" s="21" t="s">
        <v>36</v>
      </c>
      <c r="P13">
        <v>89.235574614950039</v>
      </c>
    </row>
    <row r="14" spans="1:17">
      <c r="N14">
        <f t="shared" si="0"/>
        <v>11</v>
      </c>
      <c r="O14" s="21" t="s">
        <v>37</v>
      </c>
      <c r="P14">
        <v>96.978148537360653</v>
      </c>
    </row>
    <row r="15" spans="1:17">
      <c r="N15">
        <f>N14+1</f>
        <v>12</v>
      </c>
      <c r="O15" s="21" t="s">
        <v>38</v>
      </c>
      <c r="P15">
        <v>97.916030498359348</v>
      </c>
      <c r="Q15">
        <f>Q16</f>
        <v>99.20567366444871</v>
      </c>
    </row>
    <row r="16" spans="1:17">
      <c r="N16">
        <f t="shared" si="0"/>
        <v>13</v>
      </c>
      <c r="O16" s="21" t="s">
        <v>95</v>
      </c>
      <c r="P16">
        <v>97.313074683593797</v>
      </c>
      <c r="Q16">
        <f>AVERAGE(P16:P19)</f>
        <v>99.20567366444871</v>
      </c>
    </row>
    <row r="17" spans="1:17">
      <c r="N17">
        <f t="shared" si="0"/>
        <v>14</v>
      </c>
      <c r="O17" s="21" t="s">
        <v>39</v>
      </c>
      <c r="P17">
        <v>99.600423899570984</v>
      </c>
      <c r="Q17">
        <f>Q16</f>
        <v>99.20567366444871</v>
      </c>
    </row>
    <row r="18" spans="1:17">
      <c r="N18">
        <f t="shared" si="0"/>
        <v>15</v>
      </c>
      <c r="O18" s="21" t="s">
        <v>40</v>
      </c>
      <c r="P18">
        <v>99.686623838498818</v>
      </c>
      <c r="Q18">
        <f t="shared" ref="Q18:Q19" si="2">Q17</f>
        <v>99.20567366444871</v>
      </c>
    </row>
    <row r="19" spans="1:17">
      <c r="N19">
        <f t="shared" si="0"/>
        <v>16</v>
      </c>
      <c r="O19" s="21" t="s">
        <v>41</v>
      </c>
      <c r="P19">
        <v>100.22257223613124</v>
      </c>
      <c r="Q19">
        <f t="shared" si="2"/>
        <v>99.20567366444871</v>
      </c>
    </row>
    <row r="20" spans="1:17">
      <c r="N20">
        <f t="shared" si="0"/>
        <v>17</v>
      </c>
      <c r="O20" s="21" t="s">
        <v>96</v>
      </c>
      <c r="P20">
        <v>100.9020762592111</v>
      </c>
    </row>
    <row r="21" spans="1:17">
      <c r="N21">
        <f t="shared" si="0"/>
        <v>18</v>
      </c>
      <c r="O21" s="21" t="s">
        <v>42</v>
      </c>
      <c r="P21">
        <v>101.0551726758397</v>
      </c>
    </row>
    <row r="22" spans="1:17" ht="16.5">
      <c r="D22" s="8"/>
      <c r="H22" s="8"/>
      <c r="N22">
        <f t="shared" si="0"/>
        <v>19</v>
      </c>
      <c r="O22" s="21" t="s">
        <v>43</v>
      </c>
      <c r="P22">
        <v>101.35182471791569</v>
      </c>
    </row>
    <row r="23" spans="1:17" ht="16.5">
      <c r="C23" s="8"/>
      <c r="D23" s="8"/>
      <c r="E23" s="8"/>
      <c r="H23" s="8"/>
      <c r="I23" s="8"/>
      <c r="N23">
        <f t="shared" si="0"/>
        <v>20</v>
      </c>
      <c r="O23" s="21" t="s">
        <v>44</v>
      </c>
      <c r="P23">
        <v>100.9977060498878</v>
      </c>
    </row>
    <row r="24" spans="1:17" ht="16.5">
      <c r="A24" s="20" t="s">
        <v>28</v>
      </c>
      <c r="C24" s="9"/>
      <c r="D24" s="10"/>
      <c r="E24" s="10"/>
      <c r="N24">
        <f t="shared" si="0"/>
        <v>21</v>
      </c>
      <c r="O24" s="21" t="s">
        <v>97</v>
      </c>
      <c r="P24">
        <v>100.52155400628639</v>
      </c>
    </row>
    <row r="25" spans="1:17">
      <c r="N25">
        <f t="shared" si="0"/>
        <v>22</v>
      </c>
      <c r="O25" s="21" t="s">
        <v>45</v>
      </c>
      <c r="P25">
        <v>100.44500579797209</v>
      </c>
    </row>
    <row r="26" spans="1:17">
      <c r="N26">
        <f t="shared" si="0"/>
        <v>23</v>
      </c>
      <c r="O26" s="21" t="s">
        <v>46</v>
      </c>
      <c r="P26">
        <v>100.44500579797209</v>
      </c>
    </row>
    <row r="27" spans="1:17">
      <c r="G27" s="17"/>
      <c r="N27">
        <f t="shared" si="0"/>
        <v>24</v>
      </c>
      <c r="O27" s="21" t="s">
        <v>47</v>
      </c>
      <c r="P27">
        <v>100.16743533825849</v>
      </c>
      <c r="Q27">
        <f>Q28</f>
        <v>99.921038859032308</v>
      </c>
    </row>
    <row r="28" spans="1:17">
      <c r="G28" s="17"/>
      <c r="N28">
        <f t="shared" si="0"/>
        <v>25</v>
      </c>
      <c r="O28" s="21" t="s">
        <v>98</v>
      </c>
      <c r="P28">
        <v>100.05982408888912</v>
      </c>
      <c r="Q28">
        <f>AVERAGE(P28:P31)</f>
        <v>99.921038859032308</v>
      </c>
    </row>
    <row r="29" spans="1:17">
      <c r="G29" s="17"/>
      <c r="N29">
        <f t="shared" si="0"/>
        <v>26</v>
      </c>
      <c r="O29" s="21" t="s">
        <v>48</v>
      </c>
      <c r="P29">
        <v>99.801446150970264</v>
      </c>
      <c r="Q29">
        <f>Q28</f>
        <v>99.921038859032308</v>
      </c>
    </row>
    <row r="30" spans="1:17">
      <c r="G30" s="17"/>
      <c r="N30">
        <f t="shared" si="0"/>
        <v>27</v>
      </c>
      <c r="O30" s="21" t="s">
        <v>49</v>
      </c>
      <c r="P30">
        <v>99.820527733332668</v>
      </c>
      <c r="Q30">
        <f t="shared" ref="Q30:Q31" si="3">Q29</f>
        <v>99.921038859032308</v>
      </c>
    </row>
    <row r="31" spans="1:17" ht="18.75">
      <c r="G31" s="17"/>
      <c r="M31" s="4"/>
      <c r="N31">
        <f t="shared" si="0"/>
        <v>28</v>
      </c>
      <c r="O31" s="21" t="s">
        <v>50</v>
      </c>
      <c r="P31">
        <v>100.00235746293723</v>
      </c>
      <c r="Q31">
        <f t="shared" si="3"/>
        <v>99.921038859032308</v>
      </c>
    </row>
    <row r="32" spans="1:17">
      <c r="G32" s="17"/>
      <c r="M32" s="3"/>
      <c r="N32">
        <f t="shared" si="0"/>
        <v>29</v>
      </c>
      <c r="O32" s="21" t="s">
        <v>51</v>
      </c>
      <c r="P32">
        <v>100.30866123562676</v>
      </c>
    </row>
    <row r="33" spans="7:17">
      <c r="G33" s="17"/>
      <c r="N33">
        <f>N32+1</f>
        <v>30</v>
      </c>
      <c r="O33" s="22" t="s">
        <v>52</v>
      </c>
      <c r="P33">
        <v>100.23211302731245</v>
      </c>
    </row>
    <row r="34" spans="7:17">
      <c r="G34" s="17"/>
    </row>
    <row r="35" spans="7:17">
      <c r="G35" s="17"/>
      <c r="M35" s="2"/>
      <c r="Q35">
        <f>Q36</f>
        <v>97.952242381517081</v>
      </c>
    </row>
    <row r="36" spans="7:17">
      <c r="G36" s="17"/>
      <c r="M36" t="s">
        <v>3</v>
      </c>
      <c r="N36">
        <v>1</v>
      </c>
      <c r="O36" s="21" t="s">
        <v>92</v>
      </c>
      <c r="P36">
        <v>97.340498916629514</v>
      </c>
      <c r="Q36">
        <f>AVERAGE(P36:P39)</f>
        <v>97.952242381517081</v>
      </c>
    </row>
    <row r="37" spans="7:17">
      <c r="G37" s="17"/>
      <c r="N37">
        <f t="shared" ref="N37:N64" si="4">N36+1</f>
        <v>2</v>
      </c>
      <c r="O37" s="21" t="s">
        <v>30</v>
      </c>
      <c r="P37">
        <v>97.600635428487578</v>
      </c>
      <c r="Q37">
        <f>Q36</f>
        <v>97.952242381517081</v>
      </c>
    </row>
    <row r="38" spans="7:17">
      <c r="G38" s="17"/>
      <c r="N38">
        <f t="shared" si="4"/>
        <v>3</v>
      </c>
      <c r="O38" s="21" t="s">
        <v>31</v>
      </c>
      <c r="P38">
        <v>98.065723146806477</v>
      </c>
      <c r="Q38">
        <f t="shared" ref="Q38:Q39" si="5">Q37</f>
        <v>97.952242381517081</v>
      </c>
    </row>
    <row r="39" spans="7:17">
      <c r="G39" s="17"/>
      <c r="N39">
        <f t="shared" si="4"/>
        <v>4</v>
      </c>
      <c r="O39" s="21" t="s">
        <v>32</v>
      </c>
      <c r="P39">
        <v>98.802112034144713</v>
      </c>
      <c r="Q39">
        <f t="shared" si="5"/>
        <v>97.952242381517081</v>
      </c>
    </row>
    <row r="40" spans="7:17">
      <c r="G40" s="17"/>
      <c r="N40">
        <f t="shared" si="4"/>
        <v>5</v>
      </c>
      <c r="O40" s="21" t="s">
        <v>93</v>
      </c>
      <c r="P40">
        <v>99.714264524222116</v>
      </c>
    </row>
    <row r="41" spans="7:17">
      <c r="G41" s="17"/>
      <c r="N41">
        <f t="shared" si="4"/>
        <v>6</v>
      </c>
      <c r="O41" s="21" t="s">
        <v>33</v>
      </c>
      <c r="P41">
        <v>100.26595808309216</v>
      </c>
    </row>
    <row r="42" spans="7:17">
      <c r="G42" s="17"/>
      <c r="N42">
        <f t="shared" si="4"/>
        <v>7</v>
      </c>
      <c r="O42" s="21" t="s">
        <v>34</v>
      </c>
      <c r="P42">
        <v>100.25575039654471</v>
      </c>
    </row>
    <row r="43" spans="7:17">
      <c r="G43" s="17"/>
      <c r="N43">
        <f t="shared" si="4"/>
        <v>8</v>
      </c>
      <c r="O43" s="21" t="s">
        <v>35</v>
      </c>
      <c r="P43">
        <v>99.764026996141013</v>
      </c>
    </row>
    <row r="44" spans="7:17">
      <c r="G44" s="17"/>
      <c r="N44">
        <f t="shared" si="4"/>
        <v>9</v>
      </c>
      <c r="O44" s="21" t="s">
        <v>94</v>
      </c>
      <c r="P44">
        <v>94.69926002247287</v>
      </c>
    </row>
    <row r="45" spans="7:17">
      <c r="G45" s="17"/>
      <c r="N45">
        <f t="shared" si="4"/>
        <v>10</v>
      </c>
      <c r="O45" s="21" t="s">
        <v>36</v>
      </c>
      <c r="P45">
        <v>83.153728556880338</v>
      </c>
    </row>
    <row r="46" spans="7:17">
      <c r="G46" s="17"/>
      <c r="N46">
        <f t="shared" si="4"/>
        <v>11</v>
      </c>
      <c r="O46" s="21" t="s">
        <v>37</v>
      </c>
      <c r="P46">
        <v>95.924820388577913</v>
      </c>
    </row>
    <row r="47" spans="7:17">
      <c r="G47" s="17"/>
      <c r="N47">
        <f t="shared" si="4"/>
        <v>12</v>
      </c>
      <c r="O47" s="21" t="s">
        <v>38</v>
      </c>
      <c r="P47">
        <v>95.809505429612017</v>
      </c>
      <c r="Q47">
        <f>Q48</f>
        <v>98.674356457199096</v>
      </c>
    </row>
    <row r="48" spans="7:17">
      <c r="G48" s="17"/>
      <c r="N48">
        <f t="shared" si="4"/>
        <v>13</v>
      </c>
      <c r="O48" s="21" t="s">
        <v>95</v>
      </c>
      <c r="P48">
        <v>96.197397518415713</v>
      </c>
      <c r="Q48">
        <f>AVERAGE(P48:P51)</f>
        <v>98.674356457199096</v>
      </c>
    </row>
    <row r="49" spans="7:17">
      <c r="G49" s="17"/>
      <c r="N49">
        <f t="shared" si="4"/>
        <v>14</v>
      </c>
      <c r="O49" s="21" t="s">
        <v>39</v>
      </c>
      <c r="P49">
        <v>97.377980265670999</v>
      </c>
      <c r="Q49">
        <f>Q48</f>
        <v>98.674356457199096</v>
      </c>
    </row>
    <row r="50" spans="7:17">
      <c r="G50" s="17"/>
      <c r="N50">
        <f t="shared" si="4"/>
        <v>15</v>
      </c>
      <c r="O50" s="21" t="s">
        <v>40</v>
      </c>
      <c r="P50">
        <v>100.28142910801567</v>
      </c>
      <c r="Q50">
        <f t="shared" ref="Q50:Q51" si="6">Q49</f>
        <v>98.674356457199096</v>
      </c>
    </row>
    <row r="51" spans="7:17">
      <c r="G51" s="17"/>
      <c r="N51">
        <f t="shared" si="4"/>
        <v>16</v>
      </c>
      <c r="O51" s="21" t="s">
        <v>41</v>
      </c>
      <c r="P51">
        <v>100.840618936694</v>
      </c>
      <c r="Q51">
        <f t="shared" si="6"/>
        <v>98.674356457199096</v>
      </c>
    </row>
    <row r="52" spans="7:17">
      <c r="G52" s="17"/>
      <c r="N52">
        <f t="shared" si="4"/>
        <v>17</v>
      </c>
      <c r="O52" s="21" t="s">
        <v>96</v>
      </c>
      <c r="P52">
        <v>100.74492187531152</v>
      </c>
    </row>
    <row r="53" spans="7:17">
      <c r="G53" s="17"/>
      <c r="N53">
        <f t="shared" si="4"/>
        <v>18</v>
      </c>
      <c r="O53" s="21" t="s">
        <v>42</v>
      </c>
      <c r="P53">
        <v>101.19406008339999</v>
      </c>
    </row>
    <row r="54" spans="7:17">
      <c r="G54" s="17"/>
      <c r="N54">
        <f t="shared" si="4"/>
        <v>19</v>
      </c>
      <c r="O54" s="21" t="s">
        <v>43</v>
      </c>
      <c r="P54">
        <v>101.71560906793455</v>
      </c>
    </row>
    <row r="55" spans="7:17">
      <c r="G55" s="17"/>
      <c r="N55">
        <f t="shared" si="4"/>
        <v>20</v>
      </c>
      <c r="O55" s="21" t="s">
        <v>44</v>
      </c>
      <c r="P55">
        <v>102.09393145059997</v>
      </c>
    </row>
    <row r="56" spans="7:17">
      <c r="N56">
        <f t="shared" si="4"/>
        <v>21</v>
      </c>
      <c r="O56" s="21" t="s">
        <v>97</v>
      </c>
      <c r="P56">
        <v>102.15262564824789</v>
      </c>
    </row>
    <row r="57" spans="7:17">
      <c r="N57">
        <f t="shared" si="4"/>
        <v>22</v>
      </c>
      <c r="O57" s="21" t="s">
        <v>45</v>
      </c>
      <c r="P57">
        <v>103.08232259957877</v>
      </c>
    </row>
    <row r="58" spans="7:17">
      <c r="N58">
        <f t="shared" si="4"/>
        <v>23</v>
      </c>
      <c r="O58" s="21" t="s">
        <v>46</v>
      </c>
      <c r="P58">
        <v>103.32252222364882</v>
      </c>
    </row>
    <row r="59" spans="7:17">
      <c r="N59">
        <f t="shared" si="4"/>
        <v>24</v>
      </c>
      <c r="O59" s="21" t="s">
        <v>47</v>
      </c>
      <c r="P59">
        <v>103.76384517172438</v>
      </c>
      <c r="Q59">
        <f>Q60</f>
        <v>104.21633277696125</v>
      </c>
    </row>
    <row r="60" spans="7:17">
      <c r="N60">
        <f t="shared" si="4"/>
        <v>25</v>
      </c>
      <c r="O60" s="21" t="s">
        <v>98</v>
      </c>
      <c r="P60">
        <v>103.88107407191794</v>
      </c>
      <c r="Q60">
        <f>AVERAGE(P60:P63)</f>
        <v>104.21633277696125</v>
      </c>
    </row>
    <row r="61" spans="7:17">
      <c r="N61">
        <f t="shared" si="4"/>
        <v>26</v>
      </c>
      <c r="O61" s="21" t="s">
        <v>48</v>
      </c>
      <c r="P61">
        <v>104.10133680819995</v>
      </c>
      <c r="Q61">
        <f>Q60</f>
        <v>104.21633277696125</v>
      </c>
    </row>
    <row r="62" spans="7:17">
      <c r="N62">
        <f t="shared" si="4"/>
        <v>27</v>
      </c>
      <c r="O62" s="21" t="s">
        <v>49</v>
      </c>
      <c r="P62">
        <v>104.48875041169674</v>
      </c>
      <c r="Q62">
        <f t="shared" ref="Q62:Q63" si="7">Q61</f>
        <v>104.21633277696125</v>
      </c>
    </row>
    <row r="63" spans="7:17">
      <c r="N63">
        <f t="shared" si="4"/>
        <v>28</v>
      </c>
      <c r="O63" s="21" t="s">
        <v>50</v>
      </c>
      <c r="P63">
        <v>104.39416981603038</v>
      </c>
      <c r="Q63">
        <f t="shared" si="7"/>
        <v>104.21633277696125</v>
      </c>
    </row>
    <row r="64" spans="7:17">
      <c r="N64">
        <f t="shared" si="4"/>
        <v>29</v>
      </c>
      <c r="O64" s="21" t="s">
        <v>51</v>
      </c>
      <c r="P64">
        <v>104.53851288361562</v>
      </c>
    </row>
    <row r="65" spans="13:17">
      <c r="N65">
        <f>N64+1</f>
        <v>30</v>
      </c>
      <c r="O65" s="22" t="s">
        <v>52</v>
      </c>
      <c r="P65">
        <v>104.84729540167646</v>
      </c>
    </row>
    <row r="67" spans="13:17">
      <c r="Q67">
        <f>Q68</f>
        <v>99.584666915993097</v>
      </c>
    </row>
    <row r="68" spans="13:17">
      <c r="M68" t="s">
        <v>4</v>
      </c>
      <c r="N68">
        <v>1</v>
      </c>
      <c r="O68" s="21" t="s">
        <v>92</v>
      </c>
      <c r="P68">
        <v>99.35862005190026</v>
      </c>
      <c r="Q68">
        <f>AVERAGE(P68:P71)</f>
        <v>99.584666915993097</v>
      </c>
    </row>
    <row r="69" spans="13:17">
      <c r="N69">
        <f t="shared" ref="N69:N96" si="8">N68+1</f>
        <v>2</v>
      </c>
      <c r="O69" s="21" t="s">
        <v>30</v>
      </c>
      <c r="P69">
        <v>99.563929722683014</v>
      </c>
      <c r="Q69">
        <f>Q68</f>
        <v>99.584666915993097</v>
      </c>
    </row>
    <row r="70" spans="13:17">
      <c r="N70">
        <f t="shared" si="8"/>
        <v>3</v>
      </c>
      <c r="O70" s="21" t="s">
        <v>31</v>
      </c>
      <c r="P70">
        <v>99.559957958218462</v>
      </c>
      <c r="Q70">
        <f t="shared" ref="Q70:Q71" si="9">Q69</f>
        <v>99.584666915993097</v>
      </c>
    </row>
    <row r="71" spans="13:17">
      <c r="N71">
        <f t="shared" si="8"/>
        <v>4</v>
      </c>
      <c r="O71" s="21" t="s">
        <v>32</v>
      </c>
      <c r="P71">
        <v>99.856159931170623</v>
      </c>
      <c r="Q71">
        <f t="shared" si="9"/>
        <v>99.584666915993097</v>
      </c>
    </row>
    <row r="72" spans="13:17">
      <c r="N72">
        <f t="shared" si="8"/>
        <v>5</v>
      </c>
      <c r="O72" s="21" t="s">
        <v>93</v>
      </c>
      <c r="P72">
        <v>100.07137719023306</v>
      </c>
    </row>
    <row r="73" spans="13:17">
      <c r="N73">
        <f t="shared" si="8"/>
        <v>6</v>
      </c>
      <c r="O73" s="21" t="s">
        <v>33</v>
      </c>
      <c r="P73">
        <v>100.34772034086249</v>
      </c>
    </row>
    <row r="74" spans="13:17">
      <c r="N74">
        <f t="shared" si="8"/>
        <v>7</v>
      </c>
      <c r="O74" s="21" t="s">
        <v>34</v>
      </c>
      <c r="P74">
        <v>99.976360363427347</v>
      </c>
    </row>
    <row r="75" spans="13:17">
      <c r="N75">
        <f t="shared" si="8"/>
        <v>8</v>
      </c>
      <c r="O75" s="21" t="s">
        <v>35</v>
      </c>
      <c r="P75">
        <v>99.60454210547708</v>
      </c>
    </row>
    <row r="76" spans="13:17">
      <c r="N76">
        <f t="shared" si="8"/>
        <v>9</v>
      </c>
      <c r="O76" s="21" t="s">
        <v>94</v>
      </c>
      <c r="P76">
        <v>93.81106894748514</v>
      </c>
    </row>
    <row r="77" spans="13:17">
      <c r="N77">
        <f t="shared" si="8"/>
        <v>10</v>
      </c>
      <c r="O77" s="21" t="s">
        <v>36</v>
      </c>
      <c r="P77">
        <v>82.246294679281391</v>
      </c>
    </row>
    <row r="78" spans="13:17">
      <c r="N78">
        <f t="shared" si="8"/>
        <v>11</v>
      </c>
      <c r="O78" s="21" t="s">
        <v>37</v>
      </c>
      <c r="P78">
        <v>94.096315833837309</v>
      </c>
    </row>
    <row r="79" spans="13:17">
      <c r="N79">
        <f t="shared" si="8"/>
        <v>12</v>
      </c>
      <c r="O79" s="21" t="s">
        <v>38</v>
      </c>
      <c r="P79">
        <v>94.038594311811337</v>
      </c>
      <c r="Q79">
        <f>Q80</f>
        <v>99.067797419280581</v>
      </c>
    </row>
    <row r="80" spans="13:17">
      <c r="N80">
        <f t="shared" si="8"/>
        <v>13</v>
      </c>
      <c r="O80" s="21" t="s">
        <v>95</v>
      </c>
      <c r="P80">
        <v>95.707935645413087</v>
      </c>
      <c r="Q80">
        <f>AVERAGE(P80:P83)</f>
        <v>99.067797419280581</v>
      </c>
    </row>
    <row r="81" spans="13:17">
      <c r="M81" s="1"/>
      <c r="N81">
        <f t="shared" si="8"/>
        <v>14</v>
      </c>
      <c r="O81" s="21" t="s">
        <v>39</v>
      </c>
      <c r="P81">
        <v>98.05457193462847</v>
      </c>
      <c r="Q81">
        <f>Q80</f>
        <v>99.067797419280581</v>
      </c>
    </row>
    <row r="82" spans="13:17">
      <c r="N82">
        <f t="shared" si="8"/>
        <v>15</v>
      </c>
      <c r="O82" s="21" t="s">
        <v>40</v>
      </c>
      <c r="P82">
        <v>100.48339319622563</v>
      </c>
      <c r="Q82">
        <f t="shared" ref="Q82:Q83" si="10">Q81</f>
        <v>99.067797419280581</v>
      </c>
    </row>
    <row r="83" spans="13:17">
      <c r="N83">
        <f t="shared" si="8"/>
        <v>16</v>
      </c>
      <c r="O83" s="21" t="s">
        <v>41</v>
      </c>
      <c r="P83">
        <v>102.02528890085512</v>
      </c>
      <c r="Q83">
        <f t="shared" si="10"/>
        <v>99.067797419280581</v>
      </c>
    </row>
    <row r="84" spans="13:17">
      <c r="N84">
        <f t="shared" si="8"/>
        <v>17</v>
      </c>
      <c r="O84" s="21" t="s">
        <v>96</v>
      </c>
      <c r="P84">
        <v>102.77488306345248</v>
      </c>
    </row>
    <row r="85" spans="13:17">
      <c r="N85">
        <f t="shared" si="8"/>
        <v>18</v>
      </c>
      <c r="O85" s="21" t="s">
        <v>42</v>
      </c>
      <c r="P85">
        <v>104.28613944221262</v>
      </c>
    </row>
    <row r="86" spans="13:17">
      <c r="N86">
        <f t="shared" si="8"/>
        <v>19</v>
      </c>
      <c r="O86" s="21" t="s">
        <v>43</v>
      </c>
      <c r="P86">
        <v>104.53651336365077</v>
      </c>
    </row>
    <row r="87" spans="13:17">
      <c r="N87">
        <f t="shared" si="8"/>
        <v>20</v>
      </c>
      <c r="O87" s="21" t="s">
        <v>44</v>
      </c>
      <c r="P87">
        <v>104.38722303012349</v>
      </c>
    </row>
    <row r="88" spans="13:17">
      <c r="N88">
        <f t="shared" si="8"/>
        <v>21</v>
      </c>
      <c r="O88" s="21" t="s">
        <v>97</v>
      </c>
      <c r="P88">
        <v>104.86411846333088</v>
      </c>
    </row>
    <row r="89" spans="13:17">
      <c r="N89">
        <f t="shared" si="8"/>
        <v>22</v>
      </c>
      <c r="O89" s="21" t="s">
        <v>45</v>
      </c>
      <c r="P89">
        <v>104.69745711599161</v>
      </c>
    </row>
    <row r="90" spans="13:17">
      <c r="N90">
        <f t="shared" si="8"/>
        <v>23</v>
      </c>
      <c r="O90" s="21" t="s">
        <v>46</v>
      </c>
      <c r="P90">
        <v>104.81135073544476</v>
      </c>
    </row>
    <row r="91" spans="13:17">
      <c r="N91">
        <f t="shared" si="8"/>
        <v>24</v>
      </c>
      <c r="O91" s="21" t="s">
        <v>47</v>
      </c>
      <c r="P91">
        <v>104.99863470596532</v>
      </c>
      <c r="Q91">
        <f>Q92</f>
        <v>105.38763302751292</v>
      </c>
    </row>
    <row r="92" spans="13:17">
      <c r="N92">
        <f t="shared" si="8"/>
        <v>25</v>
      </c>
      <c r="O92" s="21" t="s">
        <v>98</v>
      </c>
      <c r="P92">
        <v>105.16743469570855</v>
      </c>
      <c r="Q92">
        <f>AVERAGE(P92:P95)</f>
        <v>105.38763302751292</v>
      </c>
    </row>
    <row r="93" spans="13:17">
      <c r="N93">
        <f t="shared" si="8"/>
        <v>26</v>
      </c>
      <c r="O93" s="21" t="s">
        <v>48</v>
      </c>
      <c r="P93">
        <v>105.40240166268535</v>
      </c>
      <c r="Q93">
        <f>Q92</f>
        <v>105.38763302751292</v>
      </c>
    </row>
    <row r="94" spans="13:17">
      <c r="N94">
        <f t="shared" si="8"/>
        <v>27</v>
      </c>
      <c r="O94" s="21" t="s">
        <v>49</v>
      </c>
      <c r="P94">
        <v>105.38210638272916</v>
      </c>
      <c r="Q94">
        <f t="shared" ref="Q94:Q95" si="11">Q93</f>
        <v>105.38763302751292</v>
      </c>
    </row>
    <row r="95" spans="13:17">
      <c r="N95">
        <f t="shared" si="8"/>
        <v>28</v>
      </c>
      <c r="O95" s="21" t="s">
        <v>50</v>
      </c>
      <c r="P95">
        <v>105.59858936892863</v>
      </c>
      <c r="Q95">
        <f t="shared" si="11"/>
        <v>105.38763302751292</v>
      </c>
    </row>
    <row r="96" spans="13:17">
      <c r="N96">
        <f t="shared" si="8"/>
        <v>29</v>
      </c>
      <c r="O96" s="21" t="s">
        <v>51</v>
      </c>
      <c r="P96">
        <v>105.91755260746612</v>
      </c>
    </row>
    <row r="97" spans="7:17">
      <c r="N97">
        <f>N96+1</f>
        <v>30</v>
      </c>
      <c r="O97" s="22" t="s">
        <v>52</v>
      </c>
      <c r="P97">
        <v>105.84621360727597</v>
      </c>
    </row>
    <row r="99" spans="7:17">
      <c r="Q99">
        <f>Q100</f>
        <v>98.076466547364333</v>
      </c>
    </row>
    <row r="100" spans="7:17">
      <c r="M100" t="s">
        <v>5</v>
      </c>
      <c r="N100">
        <v>1</v>
      </c>
      <c r="O100" s="21" t="s">
        <v>92</v>
      </c>
      <c r="P100">
        <v>97.184143882100472</v>
      </c>
      <c r="Q100">
        <f>AVERAGE(P100:P103)</f>
        <v>98.076466547364333</v>
      </c>
    </row>
    <row r="101" spans="7:17">
      <c r="G101" s="1"/>
      <c r="I101" s="1"/>
      <c r="N101">
        <f t="shared" ref="N101:N128" si="12">N100+1</f>
        <v>2</v>
      </c>
      <c r="O101" s="21" t="s">
        <v>30</v>
      </c>
      <c r="P101">
        <v>97.817934313253048</v>
      </c>
      <c r="Q101">
        <f>Q100</f>
        <v>98.076466547364333</v>
      </c>
    </row>
    <row r="102" spans="7:17">
      <c r="N102">
        <f t="shared" si="12"/>
        <v>3</v>
      </c>
      <c r="O102" s="21" t="s">
        <v>31</v>
      </c>
      <c r="P102">
        <v>98.364022534420357</v>
      </c>
      <c r="Q102">
        <f t="shared" ref="Q102:Q103" si="13">Q101</f>
        <v>98.076466547364333</v>
      </c>
    </row>
    <row r="103" spans="7:17">
      <c r="N103">
        <f t="shared" si="12"/>
        <v>4</v>
      </c>
      <c r="O103" s="21" t="s">
        <v>32</v>
      </c>
      <c r="P103">
        <v>98.9397654596834</v>
      </c>
      <c r="Q103">
        <f t="shared" si="13"/>
        <v>98.076466547364333</v>
      </c>
    </row>
    <row r="104" spans="7:17">
      <c r="N104">
        <f t="shared" si="12"/>
        <v>5</v>
      </c>
      <c r="O104" s="21" t="s">
        <v>93</v>
      </c>
      <c r="P104">
        <v>99.546424991344139</v>
      </c>
    </row>
    <row r="105" spans="7:17">
      <c r="N105">
        <f t="shared" si="12"/>
        <v>6</v>
      </c>
      <c r="O105" s="21" t="s">
        <v>33</v>
      </c>
      <c r="P105">
        <v>99.833507765036941</v>
      </c>
    </row>
    <row r="106" spans="7:17">
      <c r="N106">
        <f t="shared" si="12"/>
        <v>7</v>
      </c>
      <c r="O106" s="21" t="s">
        <v>34</v>
      </c>
      <c r="P106">
        <v>100.02468596378182</v>
      </c>
    </row>
    <row r="107" spans="7:17">
      <c r="N107">
        <f t="shared" si="12"/>
        <v>8</v>
      </c>
      <c r="O107" s="21" t="s">
        <v>35</v>
      </c>
      <c r="P107">
        <v>100.5953812798371</v>
      </c>
    </row>
    <row r="108" spans="7:17">
      <c r="N108">
        <f t="shared" si="12"/>
        <v>9</v>
      </c>
      <c r="O108" s="21" t="s">
        <v>94</v>
      </c>
      <c r="P108">
        <v>95.387195004128785</v>
      </c>
    </row>
    <row r="109" spans="7:17">
      <c r="N109">
        <f t="shared" si="12"/>
        <v>10</v>
      </c>
      <c r="O109" s="21" t="s">
        <v>36</v>
      </c>
      <c r="P109">
        <v>78.417448323129008</v>
      </c>
    </row>
    <row r="110" spans="7:17">
      <c r="N110">
        <f t="shared" si="12"/>
        <v>11</v>
      </c>
      <c r="O110" s="21" t="s">
        <v>37</v>
      </c>
      <c r="P110">
        <v>90.887566870963383</v>
      </c>
    </row>
    <row r="111" spans="7:17">
      <c r="N111">
        <f t="shared" si="12"/>
        <v>12</v>
      </c>
      <c r="O111" s="21" t="s">
        <v>38</v>
      </c>
      <c r="P111">
        <v>91.547226299305876</v>
      </c>
      <c r="Q111">
        <f>Q112</f>
        <v>95.0118579381936</v>
      </c>
    </row>
    <row r="112" spans="7:17">
      <c r="N112">
        <f t="shared" si="12"/>
        <v>13</v>
      </c>
      <c r="O112" s="21" t="s">
        <v>95</v>
      </c>
      <c r="P112">
        <v>92.647289631027647</v>
      </c>
      <c r="Q112">
        <f>AVERAGE(P112:P115)</f>
        <v>95.0118579381936</v>
      </c>
    </row>
    <row r="113" spans="14:17">
      <c r="N113">
        <f t="shared" si="12"/>
        <v>14</v>
      </c>
      <c r="O113" s="21" t="s">
        <v>39</v>
      </c>
      <c r="P113">
        <v>93.91739429793671</v>
      </c>
      <c r="Q113">
        <f>Q112</f>
        <v>95.0118579381936</v>
      </c>
    </row>
    <row r="114" spans="14:17">
      <c r="N114">
        <f t="shared" si="12"/>
        <v>15</v>
      </c>
      <c r="O114" s="21" t="s">
        <v>40</v>
      </c>
      <c r="P114">
        <v>95.768604974892085</v>
      </c>
      <c r="Q114">
        <f t="shared" ref="Q114:Q115" si="14">Q113</f>
        <v>95.0118579381936</v>
      </c>
    </row>
    <row r="115" spans="14:17">
      <c r="N115">
        <f t="shared" si="12"/>
        <v>16</v>
      </c>
      <c r="O115" s="21" t="s">
        <v>41</v>
      </c>
      <c r="P115">
        <v>97.714142848917959</v>
      </c>
      <c r="Q115">
        <f t="shared" si="14"/>
        <v>95.0118579381936</v>
      </c>
    </row>
    <row r="116" spans="14:17">
      <c r="N116">
        <f t="shared" si="12"/>
        <v>17</v>
      </c>
      <c r="O116" s="21" t="s">
        <v>96</v>
      </c>
      <c r="P116">
        <v>99.026521242942223</v>
      </c>
    </row>
    <row r="117" spans="14:17">
      <c r="N117">
        <f t="shared" si="12"/>
        <v>18</v>
      </c>
      <c r="O117" s="21" t="s">
        <v>42</v>
      </c>
      <c r="P117">
        <v>100.73450600862668</v>
      </c>
    </row>
    <row r="118" spans="14:17">
      <c r="N118">
        <f t="shared" si="12"/>
        <v>19</v>
      </c>
      <c r="O118" s="21" t="s">
        <v>43</v>
      </c>
      <c r="P118">
        <v>101.59512337855412</v>
      </c>
    </row>
    <row r="119" spans="14:17">
      <c r="N119">
        <f t="shared" si="12"/>
        <v>20</v>
      </c>
      <c r="O119" s="21" t="s">
        <v>44</v>
      </c>
      <c r="P119">
        <v>102.17528296187399</v>
      </c>
    </row>
    <row r="120" spans="14:17">
      <c r="N120">
        <f t="shared" si="12"/>
        <v>21</v>
      </c>
      <c r="O120" s="21" t="s">
        <v>97</v>
      </c>
      <c r="P120">
        <v>102.86207328970831</v>
      </c>
    </row>
    <row r="121" spans="14:17">
      <c r="N121">
        <f t="shared" si="12"/>
        <v>22</v>
      </c>
      <c r="O121" s="21" t="s">
        <v>45</v>
      </c>
      <c r="P121">
        <v>103.11508470124858</v>
      </c>
    </row>
    <row r="122" spans="14:17">
      <c r="N122">
        <f t="shared" si="12"/>
        <v>23</v>
      </c>
      <c r="O122" s="21" t="s">
        <v>46</v>
      </c>
      <c r="P122">
        <v>103.79430361527122</v>
      </c>
    </row>
    <row r="123" spans="14:17">
      <c r="N123">
        <f t="shared" si="12"/>
        <v>24</v>
      </c>
      <c r="O123" s="21" t="s">
        <v>47</v>
      </c>
      <c r="P123">
        <v>104.55712355679782</v>
      </c>
      <c r="Q123">
        <f>Q124</f>
        <v>106.84518903690828</v>
      </c>
    </row>
    <row r="124" spans="14:17">
      <c r="N124">
        <f t="shared" si="12"/>
        <v>25</v>
      </c>
      <c r="O124" s="21" t="s">
        <v>98</v>
      </c>
      <c r="P124">
        <v>105.66475830233128</v>
      </c>
      <c r="Q124">
        <f>AVERAGE(P124:P127)</f>
        <v>106.84518903690828</v>
      </c>
    </row>
    <row r="125" spans="14:17">
      <c r="N125">
        <f t="shared" si="12"/>
        <v>26</v>
      </c>
      <c r="O125" s="21" t="s">
        <v>48</v>
      </c>
      <c r="P125">
        <v>106.4793162382377</v>
      </c>
      <c r="Q125">
        <f>Q124</f>
        <v>106.84518903690828</v>
      </c>
    </row>
    <row r="126" spans="14:17">
      <c r="N126">
        <f t="shared" si="12"/>
        <v>27</v>
      </c>
      <c r="O126" s="21" t="s">
        <v>49</v>
      </c>
      <c r="P126">
        <v>107.22983263232031</v>
      </c>
      <c r="Q126">
        <f t="shared" ref="Q126:Q129" si="15">Q125</f>
        <v>106.84518903690828</v>
      </c>
    </row>
    <row r="127" spans="14:17">
      <c r="N127">
        <f t="shared" si="12"/>
        <v>28</v>
      </c>
      <c r="O127" s="21" t="s">
        <v>50</v>
      </c>
      <c r="P127">
        <v>108.00684897474382</v>
      </c>
      <c r="Q127">
        <f t="shared" si="15"/>
        <v>106.84518903690828</v>
      </c>
    </row>
    <row r="128" spans="14:17">
      <c r="N128">
        <f t="shared" si="12"/>
        <v>29</v>
      </c>
      <c r="O128" s="21" t="s">
        <v>51</v>
      </c>
      <c r="P128">
        <v>108.66303817175596</v>
      </c>
      <c r="Q128">
        <f t="shared" si="15"/>
        <v>106.84518903690828</v>
      </c>
    </row>
    <row r="129" spans="14:17">
      <c r="N129">
        <f>N128+1</f>
        <v>30</v>
      </c>
      <c r="O129" s="22" t="s">
        <v>52</v>
      </c>
      <c r="P129">
        <v>109.46119137773704</v>
      </c>
      <c r="Q129">
        <f t="shared" si="15"/>
        <v>106.84518903690828</v>
      </c>
    </row>
    <row r="130" spans="14:17">
      <c r="N130">
        <f>N129+1</f>
        <v>31</v>
      </c>
    </row>
    <row r="131" spans="14:17">
      <c r="N131">
        <f>N130+1</f>
        <v>32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8"/>
  <sheetViews>
    <sheetView zoomScale="110" zoomScaleNormal="110" workbookViewId="0"/>
  </sheetViews>
  <sheetFormatPr defaultRowHeight="17.25"/>
  <cols>
    <col min="1" max="1" width="47.5703125" style="99" customWidth="1"/>
    <col min="2" max="6" width="11.42578125" style="99" customWidth="1"/>
    <col min="7" max="7" width="9.140625" style="99"/>
  </cols>
  <sheetData>
    <row r="1" spans="1:6">
      <c r="A1" s="99" t="s">
        <v>207</v>
      </c>
    </row>
    <row r="2" spans="1:6">
      <c r="A2" s="112" t="s">
        <v>202</v>
      </c>
      <c r="B2" s="122">
        <v>2024</v>
      </c>
      <c r="C2" s="122">
        <v>2025</v>
      </c>
      <c r="D2" s="122">
        <v>2026</v>
      </c>
      <c r="E2" s="122">
        <v>2027</v>
      </c>
      <c r="F2" s="122">
        <v>2028</v>
      </c>
    </row>
    <row r="3" spans="1:6">
      <c r="A3" s="113" t="s">
        <v>173</v>
      </c>
      <c r="B3" s="115">
        <v>197169</v>
      </c>
      <c r="C3" s="115">
        <v>202163</v>
      </c>
      <c r="D3" s="115">
        <v>206142</v>
      </c>
      <c r="E3" s="115">
        <v>207909</v>
      </c>
      <c r="F3" s="115">
        <v>211412</v>
      </c>
    </row>
    <row r="4" spans="1:6">
      <c r="A4" s="113" t="s">
        <v>174</v>
      </c>
      <c r="B4" s="115">
        <v>179406</v>
      </c>
      <c r="C4" s="115">
        <v>184810</v>
      </c>
      <c r="D4" s="115">
        <v>189210</v>
      </c>
      <c r="E4" s="115">
        <v>189602</v>
      </c>
      <c r="F4" s="115">
        <v>191598</v>
      </c>
    </row>
    <row r="5" spans="1:6">
      <c r="A5" s="113" t="s">
        <v>175</v>
      </c>
      <c r="B5" s="115">
        <v>445739</v>
      </c>
      <c r="C5" s="115">
        <v>460640</v>
      </c>
      <c r="D5" s="115">
        <v>471680</v>
      </c>
      <c r="E5" s="115">
        <v>482470</v>
      </c>
      <c r="F5" s="115">
        <v>494640</v>
      </c>
    </row>
    <row r="6" spans="1:6">
      <c r="A6" s="113" t="s">
        <v>176</v>
      </c>
      <c r="B6" s="115">
        <v>337006</v>
      </c>
      <c r="C6" s="115">
        <v>343910</v>
      </c>
      <c r="D6" s="115">
        <v>354140</v>
      </c>
      <c r="E6" s="115">
        <v>363500</v>
      </c>
      <c r="F6" s="115">
        <v>374470</v>
      </c>
    </row>
    <row r="7" spans="1:6">
      <c r="A7" s="113" t="s">
        <v>177</v>
      </c>
      <c r="B7" s="115">
        <v>108733</v>
      </c>
      <c r="C7" s="115">
        <v>116730</v>
      </c>
      <c r="D7" s="115">
        <v>117540</v>
      </c>
      <c r="E7" s="115">
        <v>118970</v>
      </c>
      <c r="F7" s="115">
        <v>120170</v>
      </c>
    </row>
    <row r="8" spans="1:6">
      <c r="A8" s="113" t="s">
        <v>178</v>
      </c>
      <c r="B8" s="115">
        <v>83913</v>
      </c>
      <c r="C8" s="115">
        <v>85734</v>
      </c>
      <c r="D8" s="115">
        <v>90864</v>
      </c>
      <c r="E8" s="115">
        <v>89859</v>
      </c>
      <c r="F8" s="115">
        <v>89565</v>
      </c>
    </row>
    <row r="9" spans="1:6">
      <c r="A9" s="113" t="s">
        <v>179</v>
      </c>
      <c r="B9" s="115">
        <v>906227</v>
      </c>
      <c r="C9" s="115">
        <v>933347</v>
      </c>
      <c r="D9" s="115">
        <v>957897</v>
      </c>
      <c r="E9" s="115">
        <v>969839</v>
      </c>
      <c r="F9" s="115">
        <v>987215</v>
      </c>
    </row>
    <row r="10" spans="1:6">
      <c r="A10" s="113" t="s">
        <v>180</v>
      </c>
      <c r="B10" s="115">
        <v>85621</v>
      </c>
      <c r="C10" s="115">
        <v>88284</v>
      </c>
      <c r="D10" s="115">
        <v>91729</v>
      </c>
      <c r="E10" s="115">
        <v>98473</v>
      </c>
      <c r="F10" s="115">
        <v>104522</v>
      </c>
    </row>
    <row r="11" spans="1:6">
      <c r="A11" s="114" t="s">
        <v>181</v>
      </c>
      <c r="B11" s="116">
        <v>991848</v>
      </c>
      <c r="C11" s="116">
        <v>1021631</v>
      </c>
      <c r="D11" s="116">
        <v>1049626</v>
      </c>
      <c r="E11" s="116">
        <v>1068312</v>
      </c>
      <c r="F11" s="116">
        <v>1091737</v>
      </c>
    </row>
    <row r="12" spans="1:6">
      <c r="A12" s="113" t="s">
        <v>182</v>
      </c>
      <c r="B12" s="115">
        <v>138335</v>
      </c>
      <c r="C12" s="115">
        <v>144021</v>
      </c>
      <c r="D12" s="115">
        <v>149931</v>
      </c>
      <c r="E12" s="115">
        <v>151727</v>
      </c>
      <c r="F12" s="115">
        <v>155702</v>
      </c>
    </row>
    <row r="13" spans="1:6">
      <c r="A13" s="113" t="s">
        <v>1</v>
      </c>
      <c r="B13" s="115">
        <v>78345</v>
      </c>
      <c r="C13" s="115">
        <v>83264</v>
      </c>
      <c r="D13" s="115">
        <v>87353</v>
      </c>
      <c r="E13" s="115">
        <v>90983</v>
      </c>
      <c r="F13" s="115">
        <v>86576</v>
      </c>
    </row>
    <row r="14" spans="1:6">
      <c r="A14" s="113" t="s">
        <v>183</v>
      </c>
      <c r="B14" s="115">
        <v>30959</v>
      </c>
      <c r="C14" s="115">
        <v>31705</v>
      </c>
      <c r="D14" s="115">
        <v>30229</v>
      </c>
      <c r="E14" s="115">
        <v>23641</v>
      </c>
      <c r="F14" s="115">
        <v>20827</v>
      </c>
    </row>
    <row r="15" spans="1:6">
      <c r="A15" s="113" t="s">
        <v>184</v>
      </c>
      <c r="B15" s="115">
        <v>8002</v>
      </c>
      <c r="C15" s="115">
        <v>7364</v>
      </c>
      <c r="D15" s="115">
        <v>7103</v>
      </c>
      <c r="E15" s="115">
        <v>6164</v>
      </c>
      <c r="F15" s="115">
        <v>6656</v>
      </c>
    </row>
    <row r="16" spans="1:6">
      <c r="A16" s="113" t="s">
        <v>185</v>
      </c>
      <c r="B16" s="115">
        <v>117306</v>
      </c>
      <c r="C16" s="115">
        <v>122333</v>
      </c>
      <c r="D16" s="115">
        <v>124685</v>
      </c>
      <c r="E16" s="115">
        <v>120788</v>
      </c>
      <c r="F16" s="115">
        <v>114059</v>
      </c>
    </row>
    <row r="17" spans="1:7">
      <c r="A17" s="113" t="s">
        <v>186</v>
      </c>
      <c r="B17" s="115">
        <v>1109154</v>
      </c>
      <c r="C17" s="115">
        <v>1143964</v>
      </c>
      <c r="D17" s="115">
        <v>1174311</v>
      </c>
      <c r="E17" s="115">
        <v>1189100</v>
      </c>
      <c r="F17" s="115">
        <v>1205796</v>
      </c>
      <c r="G17" s="103"/>
    </row>
    <row r="18" spans="1:7">
      <c r="A18" s="113" t="s">
        <v>201</v>
      </c>
      <c r="B18" s="115">
        <v>1023533</v>
      </c>
      <c r="C18" s="115">
        <v>1055680</v>
      </c>
      <c r="D18" s="115">
        <v>1082582</v>
      </c>
      <c r="E18" s="115">
        <v>1090627</v>
      </c>
      <c r="F18" s="115">
        <v>1101274</v>
      </c>
    </row>
    <row r="19" spans="1:7">
      <c r="A19" s="139"/>
      <c r="B19" s="140"/>
      <c r="C19" s="140"/>
      <c r="D19" s="140"/>
      <c r="E19" s="140"/>
      <c r="F19" s="140"/>
    </row>
    <row r="20" spans="1:7">
      <c r="A20" s="114"/>
      <c r="B20" s="116"/>
      <c r="C20" s="116"/>
      <c r="D20" s="116"/>
      <c r="E20" s="116"/>
      <c r="F20" s="116"/>
    </row>
    <row r="21" spans="1:7">
      <c r="A21" s="114" t="s">
        <v>203</v>
      </c>
      <c r="B21" s="104">
        <v>2024</v>
      </c>
      <c r="C21" s="104">
        <v>2025</v>
      </c>
      <c r="D21" s="104">
        <v>2026</v>
      </c>
      <c r="E21" s="104">
        <v>2027</v>
      </c>
      <c r="F21" s="104">
        <v>2028</v>
      </c>
    </row>
    <row r="22" spans="1:7">
      <c r="A22" s="113" t="s">
        <v>187</v>
      </c>
      <c r="B22" s="115">
        <v>654411</v>
      </c>
      <c r="C22" s="115">
        <v>662065</v>
      </c>
      <c r="D22" s="115">
        <v>676099</v>
      </c>
      <c r="E22" s="115">
        <v>693160</v>
      </c>
      <c r="F22" s="115">
        <v>708864</v>
      </c>
    </row>
    <row r="23" spans="1:7">
      <c r="A23" s="113" t="s">
        <v>188</v>
      </c>
      <c r="B23" s="115">
        <v>343466</v>
      </c>
      <c r="C23" s="115">
        <v>342215</v>
      </c>
      <c r="D23" s="115">
        <v>351312</v>
      </c>
      <c r="E23" s="115">
        <v>359640</v>
      </c>
      <c r="F23" s="115">
        <v>368668</v>
      </c>
    </row>
    <row r="24" spans="1:7">
      <c r="A24" s="113" t="s">
        <v>189</v>
      </c>
      <c r="B24" s="115">
        <v>309123</v>
      </c>
      <c r="C24" s="115">
        <v>318387</v>
      </c>
      <c r="D24" s="115">
        <v>323320</v>
      </c>
      <c r="E24" s="115">
        <v>332047</v>
      </c>
      <c r="F24" s="115">
        <v>338710</v>
      </c>
    </row>
    <row r="25" spans="1:7">
      <c r="A25" s="113" t="s">
        <v>190</v>
      </c>
      <c r="B25" s="115">
        <v>1822</v>
      </c>
      <c r="C25" s="115">
        <v>1463</v>
      </c>
      <c r="D25" s="115">
        <v>1467</v>
      </c>
      <c r="E25" s="115">
        <v>1473</v>
      </c>
      <c r="F25" s="115">
        <v>1486</v>
      </c>
    </row>
    <row r="26" spans="1:7">
      <c r="A26" s="113" t="s">
        <v>191</v>
      </c>
      <c r="B26" s="115">
        <v>279705</v>
      </c>
      <c r="C26" s="115">
        <v>304611</v>
      </c>
      <c r="D26" s="115">
        <v>315215</v>
      </c>
      <c r="E26" s="115">
        <v>324350</v>
      </c>
      <c r="F26" s="115">
        <v>332712</v>
      </c>
    </row>
    <row r="27" spans="1:7">
      <c r="A27" s="113" t="s">
        <v>192</v>
      </c>
      <c r="B27" s="115">
        <v>275201</v>
      </c>
      <c r="C27" s="115">
        <v>300036</v>
      </c>
      <c r="D27" s="115">
        <v>310571</v>
      </c>
      <c r="E27" s="115">
        <v>319622</v>
      </c>
      <c r="F27" s="115">
        <v>327896</v>
      </c>
    </row>
    <row r="28" spans="1:7">
      <c r="A28" s="113" t="s">
        <v>193</v>
      </c>
      <c r="B28" s="115">
        <v>4504</v>
      </c>
      <c r="C28" s="115">
        <v>4575</v>
      </c>
      <c r="D28" s="115">
        <v>4644</v>
      </c>
      <c r="E28" s="115">
        <v>4728</v>
      </c>
      <c r="F28" s="115">
        <v>4816</v>
      </c>
    </row>
    <row r="29" spans="1:7">
      <c r="A29" s="113" t="s">
        <v>194</v>
      </c>
      <c r="B29" s="115">
        <v>95731</v>
      </c>
      <c r="C29" s="115">
        <v>100614</v>
      </c>
      <c r="D29" s="115">
        <v>105566</v>
      </c>
      <c r="E29" s="115">
        <v>104080</v>
      </c>
      <c r="F29" s="115">
        <v>105333</v>
      </c>
    </row>
    <row r="30" spans="1:7">
      <c r="A30" s="114" t="s">
        <v>195</v>
      </c>
      <c r="B30" s="116">
        <v>1028024</v>
      </c>
      <c r="C30" s="116">
        <v>1065827</v>
      </c>
      <c r="D30" s="116">
        <v>1095413</v>
      </c>
      <c r="E30" s="116">
        <v>1120117</v>
      </c>
      <c r="F30" s="116">
        <v>1145423</v>
      </c>
    </row>
    <row r="31" spans="1:7">
      <c r="A31" s="113" t="s">
        <v>196</v>
      </c>
      <c r="B31" s="115">
        <v>5371</v>
      </c>
      <c r="C31" s="115">
        <v>7891</v>
      </c>
      <c r="D31" s="115">
        <v>14464</v>
      </c>
      <c r="E31" s="115">
        <v>11400</v>
      </c>
      <c r="F31" s="115">
        <v>8742</v>
      </c>
    </row>
    <row r="32" spans="1:7">
      <c r="A32" s="114" t="s">
        <v>197</v>
      </c>
      <c r="B32" s="116">
        <v>1035217</v>
      </c>
      <c r="C32" s="116">
        <v>1075181</v>
      </c>
      <c r="D32" s="116">
        <v>1111344</v>
      </c>
      <c r="E32" s="116">
        <v>1132990</v>
      </c>
      <c r="F32" s="116">
        <v>1155651</v>
      </c>
    </row>
    <row r="33" spans="1:6">
      <c r="A33" s="113" t="s">
        <v>204</v>
      </c>
      <c r="B33" s="117">
        <v>42.5</v>
      </c>
      <c r="C33" s="117">
        <v>42.8</v>
      </c>
      <c r="D33" s="117">
        <v>42.7</v>
      </c>
      <c r="E33" s="117">
        <v>42.7</v>
      </c>
      <c r="F33" s="117">
        <v>42.6</v>
      </c>
    </row>
    <row r="34" spans="1:6">
      <c r="A34" s="113" t="s">
        <v>198</v>
      </c>
      <c r="B34" s="115">
        <v>11684</v>
      </c>
      <c r="C34" s="115">
        <v>19501</v>
      </c>
      <c r="D34" s="115">
        <v>28762</v>
      </c>
      <c r="E34" s="115">
        <v>42363</v>
      </c>
      <c r="F34" s="115">
        <v>54378</v>
      </c>
    </row>
    <row r="35" spans="1:6">
      <c r="A35" s="113" t="s">
        <v>205</v>
      </c>
      <c r="B35" s="117">
        <v>0.5</v>
      </c>
      <c r="C35" s="117">
        <v>0.9</v>
      </c>
      <c r="D35" s="117">
        <v>1.2</v>
      </c>
      <c r="E35" s="117">
        <v>1.8</v>
      </c>
      <c r="F35" s="117">
        <v>2.2000000000000002</v>
      </c>
    </row>
    <row r="36" spans="1:6">
      <c r="A36" s="113" t="s">
        <v>199</v>
      </c>
      <c r="B36" s="115">
        <v>36176</v>
      </c>
      <c r="C36" s="115">
        <v>44196</v>
      </c>
      <c r="D36" s="115">
        <v>45787</v>
      </c>
      <c r="E36" s="115">
        <v>51806</v>
      </c>
      <c r="F36" s="115">
        <v>53686</v>
      </c>
    </row>
    <row r="37" spans="1:6">
      <c r="A37" s="113" t="s">
        <v>205</v>
      </c>
      <c r="B37" s="117">
        <v>1.6</v>
      </c>
      <c r="C37" s="117">
        <v>2</v>
      </c>
      <c r="D37" s="117">
        <v>2</v>
      </c>
      <c r="E37" s="117">
        <v>2.2000000000000002</v>
      </c>
      <c r="F37" s="117">
        <v>2.2000000000000002</v>
      </c>
    </row>
    <row r="38" spans="1:6">
      <c r="A38" s="113" t="s">
        <v>200</v>
      </c>
      <c r="B38" s="115">
        <v>-73937</v>
      </c>
      <c r="C38" s="115">
        <v>-68783</v>
      </c>
      <c r="D38" s="115">
        <v>-62967</v>
      </c>
      <c r="E38" s="115">
        <v>-56110</v>
      </c>
      <c r="F38" s="115">
        <v>-50144</v>
      </c>
    </row>
    <row r="39" spans="1:6">
      <c r="A39" s="114" t="s">
        <v>205</v>
      </c>
      <c r="B39" s="118">
        <v>-3.4</v>
      </c>
      <c r="C39" s="118">
        <v>-3</v>
      </c>
      <c r="D39" s="118">
        <v>-2.7</v>
      </c>
      <c r="E39" s="118">
        <v>-2.4</v>
      </c>
      <c r="F39" s="118"/>
    </row>
    <row r="68" spans="1:1">
      <c r="A68" s="1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3"/>
  <sheetViews>
    <sheetView zoomScaleNormal="100" workbookViewId="0"/>
  </sheetViews>
  <sheetFormatPr defaultColWidth="8.7109375" defaultRowHeight="17.25"/>
  <cols>
    <col min="1" max="1" width="10.42578125" style="141" customWidth="1"/>
    <col min="2" max="8" width="8.7109375" style="141"/>
    <col min="9" max="14" width="8.7109375" style="119"/>
    <col min="15" max="16384" width="8.7109375" style="38"/>
  </cols>
  <sheetData>
    <row r="1" spans="1:8">
      <c r="A1" s="141" t="s">
        <v>206</v>
      </c>
    </row>
    <row r="2" spans="1:8">
      <c r="A2" s="182" t="s">
        <v>150</v>
      </c>
      <c r="B2" s="182">
        <v>2024</v>
      </c>
      <c r="C2" s="182">
        <v>2025</v>
      </c>
      <c r="D2" s="182"/>
      <c r="E2" s="182"/>
      <c r="F2" s="182">
        <v>2026</v>
      </c>
      <c r="G2" s="182"/>
      <c r="H2" s="182"/>
    </row>
    <row r="3" spans="1:8" ht="34.5">
      <c r="A3" s="183"/>
      <c r="B3" s="183"/>
      <c r="C3" s="142" t="s">
        <v>144</v>
      </c>
      <c r="D3" s="143" t="s">
        <v>145</v>
      </c>
      <c r="E3" s="143" t="s">
        <v>147</v>
      </c>
      <c r="F3" s="142" t="s">
        <v>144</v>
      </c>
      <c r="G3" s="143" t="s">
        <v>145</v>
      </c>
      <c r="H3" s="143" t="s">
        <v>147</v>
      </c>
    </row>
    <row r="4" spans="1:8">
      <c r="A4" s="141" t="s">
        <v>7</v>
      </c>
      <c r="B4" s="144">
        <v>-0.5</v>
      </c>
      <c r="C4" s="144">
        <v>0.3</v>
      </c>
      <c r="D4" s="144">
        <v>0.2</v>
      </c>
      <c r="E4" s="144" t="s">
        <v>146</v>
      </c>
      <c r="F4" s="144">
        <v>1.1000000000000001</v>
      </c>
      <c r="G4" s="144">
        <v>0.9</v>
      </c>
      <c r="H4" s="144" t="s">
        <v>146</v>
      </c>
    </row>
    <row r="5" spans="1:8">
      <c r="A5" s="141" t="s">
        <v>8</v>
      </c>
      <c r="B5" s="144">
        <v>1.1000000000000001</v>
      </c>
      <c r="C5" s="144">
        <v>0.6</v>
      </c>
      <c r="D5" s="144">
        <v>0.7</v>
      </c>
      <c r="E5" s="145">
        <v>0.7</v>
      </c>
      <c r="F5" s="144">
        <v>0.9</v>
      </c>
      <c r="G5" s="144">
        <v>0.9</v>
      </c>
      <c r="H5" s="144">
        <v>0.9</v>
      </c>
    </row>
    <row r="6" spans="1:8">
      <c r="A6" s="141" t="s">
        <v>0</v>
      </c>
      <c r="B6" s="144">
        <v>0.7</v>
      </c>
      <c r="C6" s="144">
        <v>0.6</v>
      </c>
      <c r="D6" s="144">
        <v>0.5</v>
      </c>
      <c r="E6" s="144">
        <v>0.6</v>
      </c>
      <c r="F6" s="144">
        <v>0.6</v>
      </c>
      <c r="G6" s="144">
        <v>0.76200000000000001</v>
      </c>
      <c r="H6" s="144">
        <v>0.6</v>
      </c>
    </row>
    <row r="7" spans="1:8">
      <c r="A7" s="141" t="s">
        <v>9</v>
      </c>
      <c r="B7" s="144">
        <v>2.7</v>
      </c>
      <c r="C7" s="144">
        <v>2.6</v>
      </c>
      <c r="D7" s="144">
        <v>2.9060000000000001</v>
      </c>
      <c r="E7" s="145">
        <v>2.6</v>
      </c>
      <c r="F7" s="144">
        <v>2</v>
      </c>
      <c r="G7" s="144">
        <v>2</v>
      </c>
      <c r="H7" s="145">
        <v>1.8</v>
      </c>
    </row>
    <row r="8" spans="1:8">
      <c r="A8" s="146" t="s">
        <v>139</v>
      </c>
      <c r="B8" s="147">
        <v>0.8</v>
      </c>
      <c r="C8" s="147">
        <v>1.2</v>
      </c>
      <c r="D8" s="147">
        <v>1.2</v>
      </c>
      <c r="E8" s="147">
        <v>1.2</v>
      </c>
      <c r="F8" s="148">
        <v>1</v>
      </c>
      <c r="G8" s="148">
        <v>1.1000000000000001</v>
      </c>
      <c r="H8" s="148">
        <v>1</v>
      </c>
    </row>
    <row r="9" spans="1:8">
      <c r="C9" s="149"/>
      <c r="D9" s="149"/>
    </row>
    <row r="10" spans="1:8">
      <c r="C10" s="149"/>
      <c r="D10" s="149"/>
      <c r="E10" s="150"/>
    </row>
    <row r="11" spans="1:8">
      <c r="A11" s="151"/>
      <c r="B11" s="152"/>
      <c r="C11" s="152"/>
      <c r="D11" s="152"/>
    </row>
    <row r="12" spans="1:8">
      <c r="A12" s="152"/>
      <c r="B12" s="152"/>
      <c r="C12" s="152"/>
      <c r="D12" s="152"/>
    </row>
    <row r="13" spans="1:8">
      <c r="C13" s="149"/>
      <c r="D13" s="149"/>
      <c r="E13" s="150"/>
    </row>
  </sheetData>
  <mergeCells count="4">
    <mergeCell ref="C2:E2"/>
    <mergeCell ref="F2:H2"/>
    <mergeCell ref="A2:A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zoomScale="115" zoomScaleNormal="115" workbookViewId="0"/>
  </sheetViews>
  <sheetFormatPr defaultColWidth="10.85546875" defaultRowHeight="17.25"/>
  <cols>
    <col min="1" max="1" width="35.140625" style="14" customWidth="1"/>
    <col min="2" max="4" width="12.5703125" style="134" customWidth="1"/>
    <col min="5" max="5" width="3.85546875" style="134" customWidth="1"/>
    <col min="6" max="8" width="12.5703125" style="134" customWidth="1"/>
    <col min="9" max="16384" width="10.85546875" style="6"/>
  </cols>
  <sheetData>
    <row r="1" spans="1:8" s="7" customFormat="1">
      <c r="A1" s="14" t="s">
        <v>90</v>
      </c>
      <c r="B1" s="134"/>
      <c r="C1" s="134"/>
      <c r="D1" s="134"/>
      <c r="E1" s="134"/>
      <c r="F1" s="134"/>
      <c r="G1" s="134"/>
      <c r="H1" s="134"/>
    </row>
    <row r="2" spans="1:8" s="7" customFormat="1" ht="12.95" customHeight="1">
      <c r="A2" s="171" t="s">
        <v>53</v>
      </c>
      <c r="B2" s="170" t="s">
        <v>7</v>
      </c>
      <c r="C2" s="170"/>
      <c r="D2" s="170"/>
      <c r="E2" s="173"/>
      <c r="F2" s="170" t="s">
        <v>8</v>
      </c>
      <c r="G2" s="170"/>
      <c r="H2" s="170"/>
    </row>
    <row r="3" spans="1:8" s="7" customFormat="1">
      <c r="A3" s="172"/>
      <c r="B3" s="35" t="s">
        <v>54</v>
      </c>
      <c r="C3" s="35" t="s">
        <v>55</v>
      </c>
      <c r="D3" s="35" t="s">
        <v>56</v>
      </c>
      <c r="E3" s="174"/>
      <c r="F3" s="35" t="s">
        <v>54</v>
      </c>
      <c r="G3" s="35" t="s">
        <v>55</v>
      </c>
      <c r="H3" s="35" t="s">
        <v>56</v>
      </c>
    </row>
    <row r="4" spans="1:8" s="7" customFormat="1">
      <c r="A4" s="14" t="s">
        <v>10</v>
      </c>
      <c r="B4" s="135">
        <v>0.20787161042505886</v>
      </c>
      <c r="C4" s="135">
        <v>0.7210930263960913</v>
      </c>
      <c r="D4" s="135">
        <v>0.93046358450779021</v>
      </c>
      <c r="E4" s="135"/>
      <c r="F4" s="135">
        <v>0.73721035693030679</v>
      </c>
      <c r="G4" s="135">
        <v>5.6164301635613256</v>
      </c>
      <c r="H4" s="135">
        <v>6.3950454253471678</v>
      </c>
    </row>
    <row r="5" spans="1:8" s="7" customFormat="1">
      <c r="A5" s="14" t="s">
        <v>11</v>
      </c>
      <c r="B5" s="135">
        <v>-3.3003467186255908</v>
      </c>
      <c r="C5" s="135">
        <v>5.6066961113707237</v>
      </c>
      <c r="D5" s="135">
        <v>2.1213089816102038</v>
      </c>
      <c r="E5" s="135"/>
      <c r="F5" s="135">
        <v>6.1848552185095329E-2</v>
      </c>
      <c r="G5" s="135">
        <v>5.1332402608579297</v>
      </c>
      <c r="H5" s="135">
        <v>5.1982636478245414</v>
      </c>
    </row>
    <row r="6" spans="1:8" s="7" customFormat="1">
      <c r="A6" s="14" t="s">
        <v>12</v>
      </c>
      <c r="B6" s="135">
        <v>-3.3003467186255908</v>
      </c>
      <c r="C6" s="135">
        <v>5.6066961113707237</v>
      </c>
      <c r="D6" s="135">
        <v>2.1213089816102038</v>
      </c>
      <c r="E6" s="135"/>
      <c r="F6" s="135">
        <v>2.948417090261457</v>
      </c>
      <c r="G6" s="135">
        <v>5.672041379001902</v>
      </c>
      <c r="H6" s="135">
        <v>8.7876939066485527</v>
      </c>
    </row>
    <row r="7" spans="1:8" s="7" customFormat="1">
      <c r="A7" s="14" t="s">
        <v>1</v>
      </c>
      <c r="B7" s="135">
        <v>-1.2923917346105651</v>
      </c>
      <c r="C7" s="135">
        <v>-3.2532914613966235</v>
      </c>
      <c r="D7" s="135">
        <v>-4.5036379260573138</v>
      </c>
      <c r="E7" s="135"/>
      <c r="F7" s="135">
        <v>7.217311909938906</v>
      </c>
      <c r="G7" s="135">
        <v>-0.77783025742143019</v>
      </c>
      <c r="H7" s="135">
        <v>6.3833432167095028</v>
      </c>
    </row>
    <row r="8" spans="1:8" s="7" customFormat="1">
      <c r="A8" s="18" t="s">
        <v>15</v>
      </c>
      <c r="B8" s="135">
        <v>0.74209390836397215</v>
      </c>
      <c r="C8" s="135">
        <v>-9.4229252806546597</v>
      </c>
      <c r="D8" s="135">
        <v>-8.7507583267881213</v>
      </c>
      <c r="E8" s="135"/>
      <c r="F8" s="135">
        <v>8.3019743138240223</v>
      </c>
      <c r="G8" s="135">
        <v>-6.6602120391753399</v>
      </c>
      <c r="H8" s="135">
        <v>1.0888331819101316</v>
      </c>
    </row>
    <row r="9" spans="1:8" s="7" customFormat="1">
      <c r="A9" s="18" t="s">
        <v>57</v>
      </c>
      <c r="B9" s="135">
        <v>-3.2712223965093989</v>
      </c>
      <c r="C9" s="135">
        <v>2.9965761610879049</v>
      </c>
      <c r="D9" s="135">
        <v>-0.37267090593146035</v>
      </c>
      <c r="E9" s="135"/>
      <c r="F9" s="135">
        <v>5.8410727953638331</v>
      </c>
      <c r="G9" s="135">
        <v>6.8594779180969345</v>
      </c>
      <c r="H9" s="135">
        <v>13.101217812038723</v>
      </c>
    </row>
    <row r="10" spans="1:8" s="7" customFormat="1">
      <c r="A10" s="14" t="s">
        <v>13</v>
      </c>
      <c r="B10" s="135">
        <v>0.42717551370847762</v>
      </c>
      <c r="C10" s="135">
        <v>1.6899907222084121</v>
      </c>
      <c r="D10" s="135">
        <v>2.1243854624660941</v>
      </c>
      <c r="E10" s="135"/>
      <c r="F10" s="135">
        <v>-5.630680387794829</v>
      </c>
      <c r="G10" s="135">
        <v>15.081432604073953</v>
      </c>
      <c r="H10" s="135">
        <v>8.6015649484430199</v>
      </c>
    </row>
    <row r="11" spans="1:8" s="7" customFormat="1">
      <c r="A11" s="14" t="s">
        <v>14</v>
      </c>
      <c r="B11" s="135">
        <v>2.8323609042516518</v>
      </c>
      <c r="C11" s="135">
        <v>6.239335354353881</v>
      </c>
      <c r="D11" s="135">
        <v>9.2484167538674065</v>
      </c>
      <c r="E11" s="135"/>
      <c r="F11" s="135">
        <v>-3.5410799122875147</v>
      </c>
      <c r="G11" s="135">
        <v>7.8641026486789611</v>
      </c>
      <c r="H11" s="135">
        <v>4.0445485772174106</v>
      </c>
    </row>
    <row r="12" spans="1:8" s="7" customFormat="1">
      <c r="A12" s="14" t="s">
        <v>129</v>
      </c>
      <c r="B12" s="135">
        <v>-0.80053542347957618</v>
      </c>
      <c r="C12" s="135">
        <v>-1.5096768710383264</v>
      </c>
      <c r="D12" s="135">
        <v>-2.3133504841419446</v>
      </c>
      <c r="E12" s="135"/>
      <c r="F12" s="135">
        <v>-0.65188772257768801</v>
      </c>
      <c r="G12" s="135">
        <v>2.0690452214196005</v>
      </c>
      <c r="H12" s="135">
        <v>1.4324107145037894</v>
      </c>
    </row>
    <row r="13" spans="1:8" s="7" customFormat="1" ht="15" customHeight="1">
      <c r="A13" s="171" t="s">
        <v>53</v>
      </c>
      <c r="B13" s="170" t="s">
        <v>0</v>
      </c>
      <c r="C13" s="170"/>
      <c r="D13" s="170"/>
      <c r="E13" s="173"/>
      <c r="F13" s="170" t="s">
        <v>9</v>
      </c>
      <c r="G13" s="170"/>
      <c r="H13" s="170"/>
    </row>
    <row r="14" spans="1:8" s="7" customFormat="1" ht="12.95" customHeight="1">
      <c r="A14" s="172"/>
      <c r="B14" s="35" t="s">
        <v>54</v>
      </c>
      <c r="C14" s="124" t="s">
        <v>55</v>
      </c>
      <c r="D14" s="35" t="s">
        <v>56</v>
      </c>
      <c r="E14" s="174"/>
      <c r="F14" s="35" t="s">
        <v>54</v>
      </c>
      <c r="G14" s="35" t="s">
        <v>55</v>
      </c>
      <c r="H14" s="35" t="s">
        <v>56</v>
      </c>
    </row>
    <row r="15" spans="1:8" s="7" customFormat="1">
      <c r="A15" s="14" t="s">
        <v>10</v>
      </c>
      <c r="B15" s="135">
        <v>-0.51902517999937725</v>
      </c>
      <c r="C15" s="135">
        <v>6.3</v>
      </c>
      <c r="D15" s="135">
        <v>5.8271682692025761</v>
      </c>
      <c r="E15" s="135"/>
      <c r="F15" s="135">
        <v>-3.1247135190078823</v>
      </c>
      <c r="G15" s="135">
        <v>12.454583412538266</v>
      </c>
      <c r="H15" s="135">
        <v>8.9406998419026884</v>
      </c>
    </row>
    <row r="16" spans="1:8" s="7" customFormat="1">
      <c r="A16" s="14" t="s">
        <v>11</v>
      </c>
      <c r="B16" s="135">
        <v>-5.389787731659645</v>
      </c>
      <c r="C16" s="135">
        <v>7.2</v>
      </c>
      <c r="D16" s="135">
        <v>0.37830651607557719</v>
      </c>
      <c r="E16" s="135"/>
      <c r="F16" s="135">
        <v>-4.7487715427402044</v>
      </c>
      <c r="G16" s="135">
        <v>9.7755085501256112</v>
      </c>
      <c r="H16" s="135">
        <v>4.5625204391989138</v>
      </c>
    </row>
    <row r="17" spans="1:8" s="7" customFormat="1">
      <c r="A17" s="14" t="s">
        <v>12</v>
      </c>
      <c r="B17" s="135">
        <v>2.2207723401750368</v>
      </c>
      <c r="C17" s="135">
        <v>2.8</v>
      </c>
      <c r="D17" s="135">
        <v>4.877278802891194</v>
      </c>
      <c r="E17" s="135"/>
      <c r="F17" s="135">
        <v>9.6144567933143641</v>
      </c>
      <c r="G17" s="135">
        <v>10.192211711906452</v>
      </c>
      <c r="H17" s="135">
        <v>20.786594296545189</v>
      </c>
    </row>
    <row r="18" spans="1:8" s="7" customFormat="1">
      <c r="A18" s="14" t="s">
        <v>1</v>
      </c>
      <c r="B18" s="135">
        <v>14.394049862465263</v>
      </c>
      <c r="C18" s="135">
        <v>17.600000000000001</v>
      </c>
      <c r="D18" s="135">
        <v>34.608396785044391</v>
      </c>
      <c r="E18" s="135"/>
      <c r="F18" s="135">
        <v>-1.9560935576528604</v>
      </c>
      <c r="G18" s="135">
        <v>8.5990633357468482</v>
      </c>
      <c r="H18" s="135">
        <v>6.4747640541649609</v>
      </c>
    </row>
    <row r="19" spans="1:8" s="7" customFormat="1">
      <c r="A19" s="18" t="s">
        <v>15</v>
      </c>
      <c r="B19" s="135">
        <v>26.874084126582233</v>
      </c>
      <c r="C19" s="135">
        <v>28.748624089722629</v>
      </c>
      <c r="D19" s="135">
        <v>63.348637639411805</v>
      </c>
      <c r="E19" s="135"/>
      <c r="F19" s="135">
        <v>-0.26624208436102359</v>
      </c>
      <c r="G19" s="135">
        <v>8.8922365760039526</v>
      </c>
      <c r="H19" s="135">
        <v>8.6023196156366453</v>
      </c>
    </row>
    <row r="20" spans="1:8" s="7" customFormat="1">
      <c r="A20" s="18" t="s">
        <v>57</v>
      </c>
      <c r="B20" s="135">
        <v>4.881234537526824</v>
      </c>
      <c r="C20" s="135">
        <v>7.456169616494579</v>
      </c>
      <c r="D20" s="135">
        <v>12.701357280518311</v>
      </c>
      <c r="E20" s="135"/>
      <c r="F20" s="135">
        <v>-3.6353937934216596</v>
      </c>
      <c r="G20" s="135">
        <v>8.2975345536048017</v>
      </c>
      <c r="H20" s="135">
        <v>4.3604927040143737</v>
      </c>
    </row>
    <row r="21" spans="1:8" s="7" customFormat="1">
      <c r="A21" s="14" t="s">
        <v>13</v>
      </c>
      <c r="B21" s="135">
        <v>-0.81073776973036304</v>
      </c>
      <c r="C21" s="135">
        <v>10.83005602443663</v>
      </c>
      <c r="D21" s="135">
        <v>9.9315149000332106</v>
      </c>
      <c r="E21" s="135"/>
      <c r="F21" s="135">
        <v>-7.3502390572550365</v>
      </c>
      <c r="G21" s="135">
        <v>21.116081952259425</v>
      </c>
      <c r="H21" s="135">
        <v>12.213760391987428</v>
      </c>
    </row>
    <row r="22" spans="1:8" s="7" customFormat="1">
      <c r="A22" s="14" t="s">
        <v>14</v>
      </c>
      <c r="B22" s="135">
        <v>-4.8074104473239121E-2</v>
      </c>
      <c r="C22" s="135">
        <v>10.476510359940949</v>
      </c>
      <c r="D22" s="135">
        <v>10.423399766932118</v>
      </c>
      <c r="E22" s="135"/>
      <c r="F22" s="135">
        <v>-1.1504645753111387</v>
      </c>
      <c r="G22" s="135">
        <v>10.670392844037679</v>
      </c>
      <c r="H22" s="135">
        <v>9.3971691790093459</v>
      </c>
    </row>
    <row r="23" spans="1:8" s="7" customFormat="1">
      <c r="A23" s="15" t="s">
        <v>129</v>
      </c>
      <c r="B23" s="136">
        <v>-0.23092865015816225</v>
      </c>
      <c r="C23" s="136">
        <v>0.44295465081456742</v>
      </c>
      <c r="D23" s="136">
        <v>0.20972695448269926</v>
      </c>
      <c r="E23" s="136"/>
      <c r="F23" s="136">
        <v>-2.1378518388662027</v>
      </c>
      <c r="G23" s="136">
        <v>3.5098088207583582</v>
      </c>
      <c r="H23" s="136">
        <v>1.2622855111785889</v>
      </c>
    </row>
    <row r="24" spans="1:8" s="7" customFormat="1">
      <c r="A24" s="99" t="s">
        <v>28</v>
      </c>
      <c r="B24" s="135"/>
      <c r="C24" s="135"/>
      <c r="D24" s="135"/>
      <c r="E24" s="135"/>
      <c r="F24" s="135"/>
      <c r="G24" s="135"/>
      <c r="H24" s="135"/>
    </row>
    <row r="25" spans="1:8" s="7" customFormat="1">
      <c r="A25" s="14"/>
      <c r="B25" s="135"/>
      <c r="C25" s="135"/>
      <c r="D25" s="135"/>
      <c r="E25" s="135"/>
      <c r="F25" s="135"/>
      <c r="G25" s="135"/>
      <c r="H25" s="135"/>
    </row>
  </sheetData>
  <mergeCells count="8">
    <mergeCell ref="F2:H2"/>
    <mergeCell ref="B13:D13"/>
    <mergeCell ref="F13:H13"/>
    <mergeCell ref="A2:A3"/>
    <mergeCell ref="A13:A14"/>
    <mergeCell ref="B2:D2"/>
    <mergeCell ref="E2:E3"/>
    <mergeCell ref="E13:E14"/>
  </mergeCells>
  <pageMargins left="0.31496062992125984" right="0.31496062992125984" top="0.35433070866141736" bottom="0.35433070866141736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workbookViewId="0"/>
  </sheetViews>
  <sheetFormatPr defaultRowHeight="15.75"/>
  <cols>
    <col min="1" max="1" width="35.28515625" style="120" customWidth="1"/>
    <col min="2" max="6" width="19.5703125" style="120" customWidth="1"/>
  </cols>
  <sheetData>
    <row r="1" spans="1:9" ht="17.25">
      <c r="A1" s="121" t="s">
        <v>91</v>
      </c>
    </row>
    <row r="2" spans="1:9" ht="17.25">
      <c r="A2" s="122" t="s">
        <v>58</v>
      </c>
      <c r="B2" s="101">
        <v>2021</v>
      </c>
      <c r="C2" s="101">
        <v>2022</v>
      </c>
      <c r="D2" s="101">
        <v>2023</v>
      </c>
      <c r="E2" s="101">
        <v>2024</v>
      </c>
      <c r="F2" s="101" t="s">
        <v>84</v>
      </c>
    </row>
    <row r="3" spans="1:9" ht="17.25">
      <c r="A3" s="99" t="s">
        <v>59</v>
      </c>
      <c r="B3" s="12">
        <v>8.9441073446780592</v>
      </c>
      <c r="C3" s="12">
        <v>3.5983413211453552</v>
      </c>
      <c r="D3" s="12">
        <v>0.25496054503319954</v>
      </c>
      <c r="E3" s="12">
        <v>1.441336923793159</v>
      </c>
      <c r="F3" s="12">
        <v>5.359484436502072</v>
      </c>
      <c r="I3" s="41"/>
    </row>
    <row r="4" spans="1:9" ht="17.25">
      <c r="A4" s="99" t="s">
        <v>60</v>
      </c>
      <c r="B4" s="12">
        <v>6.0354736201572905</v>
      </c>
      <c r="C4" s="12">
        <v>5.0394269803821601</v>
      </c>
      <c r="D4" s="12">
        <v>1.4629704573047491</v>
      </c>
      <c r="E4" s="12">
        <v>0.12191521556768237</v>
      </c>
      <c r="F4" s="12">
        <v>6.7060552754407183</v>
      </c>
    </row>
    <row r="5" spans="1:9" ht="17.25">
      <c r="A5" s="99" t="s">
        <v>61</v>
      </c>
      <c r="B5" s="12">
        <v>10.514307216036386</v>
      </c>
      <c r="C5" s="12">
        <v>4.2757556305619886</v>
      </c>
      <c r="D5" s="12">
        <v>0.78908280939783992</v>
      </c>
      <c r="E5" s="12">
        <v>0.96172999070421383</v>
      </c>
      <c r="F5" s="12">
        <v>6.1093422340858865</v>
      </c>
    </row>
    <row r="6" spans="1:9" ht="17.25">
      <c r="A6" s="99" t="s">
        <v>62</v>
      </c>
      <c r="B6" s="12">
        <v>6.7269458257475065</v>
      </c>
      <c r="C6" s="12">
        <v>5.9626282836041042</v>
      </c>
      <c r="D6" s="12">
        <v>0.73124531958946193</v>
      </c>
      <c r="E6" s="12">
        <v>0.21961441632542744</v>
      </c>
      <c r="F6" s="12">
        <v>6.9718859262590769</v>
      </c>
    </row>
    <row r="7" spans="1:9" ht="17.25">
      <c r="A7" s="99" t="s">
        <v>63</v>
      </c>
      <c r="B7" s="12">
        <v>9.3719873475109239</v>
      </c>
      <c r="C7" s="12">
        <v>4.8332112419374909</v>
      </c>
      <c r="D7" s="12">
        <v>0.77433370658148704</v>
      </c>
      <c r="E7" s="12">
        <v>-0.3717551321420558</v>
      </c>
      <c r="F7" s="12">
        <v>5.2522295339589249</v>
      </c>
    </row>
    <row r="8" spans="1:9" ht="17.25">
      <c r="A8" s="99" t="s">
        <v>64</v>
      </c>
      <c r="B8" s="12">
        <v>9.2402904020634651</v>
      </c>
      <c r="C8" s="12">
        <v>1.6912840783934939</v>
      </c>
      <c r="D8" s="12">
        <v>-0.5252069671522861</v>
      </c>
      <c r="E8" s="12">
        <v>0.52360128662391503</v>
      </c>
      <c r="F8" s="12">
        <v>1.6868547406581342</v>
      </c>
    </row>
    <row r="9" spans="1:9" ht="17.25">
      <c r="A9" s="99" t="s">
        <v>65</v>
      </c>
      <c r="B9" s="12">
        <v>7.9578110125535062</v>
      </c>
      <c r="C9" s="12">
        <v>3.5424229563182195</v>
      </c>
      <c r="D9" s="12">
        <v>1.6990735582050434</v>
      </c>
      <c r="E9" s="12">
        <v>-0.49003604099252129</v>
      </c>
      <c r="F9" s="12">
        <v>4.7856686785786309</v>
      </c>
    </row>
    <row r="10" spans="1:9" ht="17.25">
      <c r="A10" s="99" t="s">
        <v>66</v>
      </c>
      <c r="B10" s="12">
        <v>10.11498754964208</v>
      </c>
      <c r="C10" s="12">
        <v>3.7181665559571968</v>
      </c>
      <c r="D10" s="12">
        <v>5.2766136684439857E-2</v>
      </c>
      <c r="E10" s="12">
        <v>-0.19018822052080964</v>
      </c>
      <c r="F10" s="12">
        <v>3.5755308038175428</v>
      </c>
    </row>
    <row r="11" spans="1:9" ht="17.25">
      <c r="A11" s="99" t="s">
        <v>67</v>
      </c>
      <c r="B11" s="12">
        <v>9.262714286639266</v>
      </c>
      <c r="C11" s="12">
        <v>6.4840314080721413</v>
      </c>
      <c r="D11" s="12">
        <v>-9.7550039115418485E-2</v>
      </c>
      <c r="E11" s="12">
        <v>0.32136866624723837</v>
      </c>
      <c r="F11" s="12">
        <v>6.7220286828935514</v>
      </c>
    </row>
    <row r="12" spans="1:9" ht="17.25">
      <c r="A12" s="99" t="s">
        <v>68</v>
      </c>
      <c r="B12" s="12">
        <v>8.4883266442319609</v>
      </c>
      <c r="C12" s="12">
        <v>3.7556787725942655</v>
      </c>
      <c r="D12" s="12">
        <v>-5.7590514503488066E-2</v>
      </c>
      <c r="E12" s="12">
        <v>1.0429157993081901</v>
      </c>
      <c r="F12" s="12">
        <v>4.7773865320072986</v>
      </c>
    </row>
    <row r="13" spans="1:9" ht="17.25">
      <c r="A13" s="99" t="s">
        <v>69</v>
      </c>
      <c r="B13" s="12">
        <v>8.3559455472410633</v>
      </c>
      <c r="C13" s="12">
        <v>4.259986879325055</v>
      </c>
      <c r="D13" s="12">
        <v>0.15065403698693558</v>
      </c>
      <c r="E13" s="12">
        <v>-0.1259373998033908</v>
      </c>
      <c r="F13" s="12">
        <v>4.2855586297691417</v>
      </c>
    </row>
    <row r="14" spans="1:9" ht="17.25">
      <c r="A14" s="99" t="s">
        <v>70</v>
      </c>
      <c r="B14" s="12">
        <v>5.8529768990933491</v>
      </c>
      <c r="C14" s="12">
        <v>5.7270625326868725</v>
      </c>
      <c r="D14" s="12">
        <v>0.6845221799319603</v>
      </c>
      <c r="E14" s="12">
        <v>1.7482554088541065</v>
      </c>
      <c r="F14" s="12">
        <v>8.3118193800997346</v>
      </c>
    </row>
    <row r="15" spans="1:9" ht="17.25">
      <c r="A15" s="99" t="s">
        <v>71</v>
      </c>
      <c r="B15" s="12">
        <v>8.3485268557101051</v>
      </c>
      <c r="C15" s="12">
        <v>5.6095320959009882</v>
      </c>
      <c r="D15" s="12">
        <v>2.1011167814724274</v>
      </c>
      <c r="E15" s="12">
        <v>0.89812121364720099</v>
      </c>
      <c r="F15" s="12">
        <v>8.7969424355187016</v>
      </c>
    </row>
    <row r="16" spans="1:9" ht="17.25">
      <c r="A16" s="99" t="s">
        <v>72</v>
      </c>
      <c r="B16" s="12">
        <v>7.4715408048741381</v>
      </c>
      <c r="C16" s="12">
        <v>3.3044905266298628</v>
      </c>
      <c r="D16" s="12">
        <v>1.1827568777529081</v>
      </c>
      <c r="E16" s="12">
        <v>-0.85075661381885936</v>
      </c>
      <c r="F16" s="12">
        <v>3.6370668149991729</v>
      </c>
    </row>
    <row r="17" spans="1:6" ht="17.25">
      <c r="A17" s="99" t="s">
        <v>73</v>
      </c>
      <c r="B17" s="12">
        <v>8.2111465567969759</v>
      </c>
      <c r="C17" s="12">
        <v>6.3856841778709992</v>
      </c>
      <c r="D17" s="12">
        <v>1.1845585243455758</v>
      </c>
      <c r="E17" s="12">
        <v>1.3372792822208339</v>
      </c>
      <c r="F17" s="12">
        <v>9.0854109849928477</v>
      </c>
    </row>
    <row r="18" spans="1:6" ht="17.25">
      <c r="A18" s="99" t="s">
        <v>74</v>
      </c>
      <c r="B18" s="12">
        <v>8.9410444790271697</v>
      </c>
      <c r="C18" s="12">
        <v>5.5326913174528869</v>
      </c>
      <c r="D18" s="12">
        <v>0.95031116061699095</v>
      </c>
      <c r="E18" s="12">
        <v>0.56842329150516946</v>
      </c>
      <c r="F18" s="12">
        <v>7.1411533130866189</v>
      </c>
    </row>
    <row r="19" spans="1:6" ht="17.25">
      <c r="A19" s="99" t="s">
        <v>75</v>
      </c>
      <c r="B19" s="12">
        <v>10.142068575068123</v>
      </c>
      <c r="C19" s="12">
        <v>1.0641800994305726</v>
      </c>
      <c r="D19" s="12">
        <v>0.5427785813055408</v>
      </c>
      <c r="E19" s="12">
        <v>0.64783285098405941</v>
      </c>
      <c r="F19" s="12">
        <v>2.2710154993450544</v>
      </c>
    </row>
    <row r="20" spans="1:6" ht="17.25">
      <c r="A20" s="99" t="s">
        <v>76</v>
      </c>
      <c r="B20" s="12">
        <v>7.9416505583847368</v>
      </c>
      <c r="C20" s="12">
        <v>3.7067885901947761</v>
      </c>
      <c r="D20" s="12">
        <v>1.1657124499466249</v>
      </c>
      <c r="E20" s="12">
        <v>-0.43626794387748191</v>
      </c>
      <c r="F20" s="12">
        <v>4.4579979187069512</v>
      </c>
    </row>
    <row r="21" spans="1:6" ht="17.25">
      <c r="A21" s="99" t="s">
        <v>77</v>
      </c>
      <c r="B21" s="12">
        <v>8.4741969993227002</v>
      </c>
      <c r="C21" s="12">
        <v>7.8023596379461537</v>
      </c>
      <c r="D21" s="12">
        <v>2.0533695993647285</v>
      </c>
      <c r="E21" s="12">
        <v>1.6226863253803572</v>
      </c>
      <c r="F21" s="12">
        <v>11.801154140676175</v>
      </c>
    </row>
    <row r="22" spans="1:6" ht="17.25">
      <c r="A22" s="99" t="s">
        <v>78</v>
      </c>
      <c r="B22" s="12">
        <v>8.5002288499362919</v>
      </c>
      <c r="C22" s="12">
        <v>6.2213189982955441</v>
      </c>
      <c r="D22" s="12">
        <v>1.1482039021222761</v>
      </c>
      <c r="E22" s="12">
        <v>0.85504079952738721</v>
      </c>
      <c r="F22" s="12">
        <v>8.3596203399258115</v>
      </c>
    </row>
    <row r="23" spans="1:6" ht="17.25">
      <c r="A23" s="99" t="s">
        <v>79</v>
      </c>
      <c r="B23" s="12">
        <v>9.9175696675431624</v>
      </c>
      <c r="C23" s="12">
        <v>4.0715664564780525</v>
      </c>
      <c r="D23" s="12">
        <v>0.74910880659506063</v>
      </c>
      <c r="E23" s="12">
        <v>0.9438995561090735</v>
      </c>
      <c r="F23" s="12">
        <v>5.8408655082174903</v>
      </c>
    </row>
    <row r="24" spans="1:6" ht="17.25">
      <c r="A24" s="99" t="s">
        <v>80</v>
      </c>
      <c r="B24" s="12">
        <v>9.3498939674453823</v>
      </c>
      <c r="C24" s="12">
        <v>4.2220060838633628</v>
      </c>
      <c r="D24" s="12">
        <v>0.36622372700850292</v>
      </c>
      <c r="E24" s="12">
        <v>-0.14964937478612228</v>
      </c>
      <c r="F24" s="12">
        <v>4.4471530281264648</v>
      </c>
    </row>
    <row r="25" spans="1:6" ht="17.25">
      <c r="A25" s="99" t="s">
        <v>23</v>
      </c>
      <c r="B25" s="12">
        <v>7.306342022001914</v>
      </c>
      <c r="C25" s="12">
        <v>5.6804077422045793</v>
      </c>
      <c r="D25" s="12">
        <v>0.34610722034005903</v>
      </c>
      <c r="E25" s="12">
        <v>1.0702749284035633</v>
      </c>
      <c r="F25" s="12">
        <v>7.1811608902654172</v>
      </c>
    </row>
    <row r="26" spans="1:6" ht="17.25">
      <c r="A26" s="99" t="s">
        <v>21</v>
      </c>
      <c r="B26" s="12">
        <v>9.0270639417862952</v>
      </c>
      <c r="C26" s="12">
        <v>4.5544118039344994</v>
      </c>
      <c r="D26" s="12">
        <v>0.52413314766543806</v>
      </c>
      <c r="E26" s="12">
        <v>0.65351963586546447</v>
      </c>
      <c r="F26" s="12">
        <v>5.7892810607472995</v>
      </c>
    </row>
    <row r="27" spans="1:6" ht="17.25">
      <c r="A27" s="123" t="s">
        <v>22</v>
      </c>
      <c r="B27" s="12">
        <v>8.4730605131219932</v>
      </c>
      <c r="C27" s="12">
        <v>6.0158799868248849</v>
      </c>
      <c r="D27" s="12">
        <v>1.3894531204029477</v>
      </c>
      <c r="E27" s="12">
        <v>0.97297078831788042</v>
      </c>
      <c r="F27" s="12">
        <v>8.5347567408431928</v>
      </c>
    </row>
    <row r="28" spans="1:6" ht="17.25">
      <c r="A28" s="104" t="s">
        <v>0</v>
      </c>
      <c r="B28" s="16">
        <v>8.9310621080005461</v>
      </c>
      <c r="C28" s="16">
        <v>4.8211766991356484</v>
      </c>
      <c r="D28" s="16">
        <v>0.7153725008675309</v>
      </c>
      <c r="E28" s="16">
        <v>0.7257889126709216</v>
      </c>
      <c r="F28" s="16">
        <v>6.3372614652765122</v>
      </c>
    </row>
    <row r="29" spans="1:6" ht="17.25">
      <c r="A29" s="123" t="s">
        <v>211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/>
  </sheetViews>
  <sheetFormatPr defaultColWidth="9.140625" defaultRowHeight="17.25"/>
  <cols>
    <col min="1" max="1" width="19.5703125" style="99" bestFit="1" customWidth="1"/>
    <col min="2" max="11" width="10.42578125" style="99" customWidth="1"/>
    <col min="12" max="16384" width="9.140625" style="8"/>
  </cols>
  <sheetData>
    <row r="1" spans="1:11">
      <c r="A1" s="99" t="s">
        <v>208</v>
      </c>
    </row>
    <row r="2" spans="1:11">
      <c r="A2" s="99" t="s">
        <v>132</v>
      </c>
    </row>
    <row r="3" spans="1:11" ht="27.95" customHeight="1">
      <c r="A3" s="175" t="s">
        <v>58</v>
      </c>
      <c r="B3" s="175" t="s">
        <v>27</v>
      </c>
      <c r="C3" s="175"/>
      <c r="D3" s="176" t="s">
        <v>131</v>
      </c>
      <c r="E3" s="176"/>
      <c r="F3" s="175" t="s">
        <v>25</v>
      </c>
      <c r="G3" s="175"/>
      <c r="H3" s="175" t="s">
        <v>24</v>
      </c>
      <c r="I3" s="175"/>
      <c r="J3" s="175" t="s">
        <v>130</v>
      </c>
      <c r="K3" s="175"/>
    </row>
    <row r="4" spans="1:11">
      <c r="A4" s="175"/>
      <c r="B4" s="125">
        <v>2024</v>
      </c>
      <c r="C4" s="126" t="s">
        <v>84</v>
      </c>
      <c r="D4" s="125">
        <v>2024</v>
      </c>
      <c r="E4" s="126" t="s">
        <v>84</v>
      </c>
      <c r="F4" s="125">
        <v>2024</v>
      </c>
      <c r="G4" s="126" t="s">
        <v>84</v>
      </c>
      <c r="H4" s="125">
        <v>2024</v>
      </c>
      <c r="I4" s="126" t="s">
        <v>84</v>
      </c>
      <c r="J4" s="125">
        <v>2024</v>
      </c>
      <c r="K4" s="126" t="s">
        <v>84</v>
      </c>
    </row>
    <row r="5" spans="1:11">
      <c r="A5" s="127" t="s">
        <v>59</v>
      </c>
      <c r="B5" s="12">
        <v>1.6988107555336001</v>
      </c>
      <c r="C5" s="12">
        <v>-1.7142360254515552</v>
      </c>
      <c r="D5" s="12">
        <v>-1.8394926793649802</v>
      </c>
      <c r="E5" s="12">
        <v>-3.0489776157610038</v>
      </c>
      <c r="F5" s="12">
        <v>4.1291088619916252</v>
      </c>
      <c r="G5" s="12">
        <v>20.525100867433579</v>
      </c>
      <c r="H5" s="12">
        <v>2.1511217556272584</v>
      </c>
      <c r="I5" s="12">
        <v>7.3513529909650828</v>
      </c>
      <c r="J5" s="12">
        <v>1.441336923793159</v>
      </c>
      <c r="K5" s="12">
        <v>5.359484436502072</v>
      </c>
    </row>
    <row r="6" spans="1:11">
      <c r="A6" s="127" t="s">
        <v>60</v>
      </c>
      <c r="B6" s="12">
        <v>14.511719380027472</v>
      </c>
      <c r="C6" s="12">
        <v>28.040530108469511</v>
      </c>
      <c r="D6" s="12">
        <v>2.9731482322270892</v>
      </c>
      <c r="E6" s="12">
        <v>-8.653651504017958</v>
      </c>
      <c r="F6" s="12">
        <v>-3.3588345947179903</v>
      </c>
      <c r="G6" s="12">
        <v>9.9961837940490739</v>
      </c>
      <c r="H6" s="12">
        <v>-0.67139462717240406</v>
      </c>
      <c r="I6" s="12">
        <v>9.3165993934201339</v>
      </c>
      <c r="J6" s="12">
        <v>0.12191521556768237</v>
      </c>
      <c r="K6" s="12">
        <v>6.7060552754407183</v>
      </c>
    </row>
    <row r="7" spans="1:11">
      <c r="A7" s="127" t="s">
        <v>61</v>
      </c>
      <c r="B7" s="12">
        <v>-2.0945639014933164</v>
      </c>
      <c r="C7" s="12">
        <v>-3.3031664104247227</v>
      </c>
      <c r="D7" s="12">
        <v>-0.36948728338465742</v>
      </c>
      <c r="E7" s="12">
        <v>-5.5765096959908362</v>
      </c>
      <c r="F7" s="12">
        <v>-3.0769850488191253</v>
      </c>
      <c r="G7" s="12">
        <v>21.205837575729475</v>
      </c>
      <c r="H7" s="12">
        <v>1.4518560387947588</v>
      </c>
      <c r="I7" s="12">
        <v>8.9716016844334234</v>
      </c>
      <c r="J7" s="12">
        <v>0.96172999070421383</v>
      </c>
      <c r="K7" s="12">
        <v>6.1093422340858865</v>
      </c>
    </row>
    <row r="8" spans="1:11">
      <c r="A8" s="127" t="s">
        <v>62</v>
      </c>
      <c r="B8" s="12">
        <v>-3.059005233243667</v>
      </c>
      <c r="C8" s="12">
        <v>3.3626231252406029</v>
      </c>
      <c r="D8" s="12">
        <v>2.8686315926325108</v>
      </c>
      <c r="E8" s="12">
        <v>-4.5382560765605717</v>
      </c>
      <c r="F8" s="12">
        <v>2.7616146374001005</v>
      </c>
      <c r="G8" s="12">
        <v>27.052217369798541</v>
      </c>
      <c r="H8" s="12">
        <v>-0.69134801933988399</v>
      </c>
      <c r="I8" s="12">
        <v>8.0988188918648376</v>
      </c>
      <c r="J8" s="12">
        <v>0.21961441632542744</v>
      </c>
      <c r="K8" s="12">
        <v>6.9718859262590769</v>
      </c>
    </row>
    <row r="9" spans="1:11">
      <c r="A9" s="127" t="s">
        <v>63</v>
      </c>
      <c r="B9" s="12">
        <v>2.1530549904983332</v>
      </c>
      <c r="C9" s="12">
        <v>3.2554382513445148</v>
      </c>
      <c r="D9" s="12">
        <v>-0.17626986202994033</v>
      </c>
      <c r="E9" s="12">
        <v>-2.177410614212647</v>
      </c>
      <c r="F9" s="12">
        <v>4.3937874750953512</v>
      </c>
      <c r="G9" s="12">
        <v>29.421185208999418</v>
      </c>
      <c r="H9" s="12">
        <v>-1.2357795525579149</v>
      </c>
      <c r="I9" s="12">
        <v>6.6220321500289714</v>
      </c>
      <c r="J9" s="12">
        <v>-0.3717551321420558</v>
      </c>
      <c r="K9" s="12">
        <v>5.2522295339589249</v>
      </c>
    </row>
    <row r="10" spans="1:11">
      <c r="A10" s="127" t="s">
        <v>64</v>
      </c>
      <c r="B10" s="12">
        <v>-1.6254421531831582</v>
      </c>
      <c r="C10" s="12">
        <v>-7.5644634473408132</v>
      </c>
      <c r="D10" s="12">
        <v>-1.3326456953510046</v>
      </c>
      <c r="E10" s="12">
        <v>-5.2797405878306023</v>
      </c>
      <c r="F10" s="12">
        <v>1.5195340531832358</v>
      </c>
      <c r="G10" s="12">
        <v>24.074700688097366</v>
      </c>
      <c r="H10" s="12">
        <v>0.90869407695075211</v>
      </c>
      <c r="I10" s="12">
        <v>2.8217425236005909</v>
      </c>
      <c r="J10" s="12">
        <v>0.52360128662391503</v>
      </c>
      <c r="K10" s="12">
        <v>1.6868547406581342</v>
      </c>
    </row>
    <row r="11" spans="1:11">
      <c r="A11" s="127" t="s">
        <v>65</v>
      </c>
      <c r="B11" s="12">
        <v>7.1922383896263682</v>
      </c>
      <c r="C11" s="12">
        <v>9.8455116170923702</v>
      </c>
      <c r="D11" s="12">
        <v>-0.6734324274910648</v>
      </c>
      <c r="E11" s="12">
        <v>-16.550485789968988</v>
      </c>
      <c r="F11" s="12">
        <v>3.1820307154973619</v>
      </c>
      <c r="G11" s="12">
        <v>23.360520994411999</v>
      </c>
      <c r="H11" s="12">
        <v>-1.06713672465429</v>
      </c>
      <c r="I11" s="12">
        <v>8.3822683604505244</v>
      </c>
      <c r="J11" s="12">
        <v>-0.49003604099252129</v>
      </c>
      <c r="K11" s="12">
        <v>4.7856686785786309</v>
      </c>
    </row>
    <row r="12" spans="1:11">
      <c r="A12" s="127" t="s">
        <v>66</v>
      </c>
      <c r="B12" s="12">
        <v>14.97527736143951</v>
      </c>
      <c r="C12" s="12">
        <v>3.7094159469027517</v>
      </c>
      <c r="D12" s="12">
        <v>-1.1496992225902432</v>
      </c>
      <c r="E12" s="12">
        <v>-2.8853541790838477</v>
      </c>
      <c r="F12" s="12">
        <v>-2.2801186003239593</v>
      </c>
      <c r="G12" s="12">
        <v>13.741060395533339</v>
      </c>
      <c r="H12" s="12">
        <v>-0.3429728318466374</v>
      </c>
      <c r="I12" s="12">
        <v>5.5218976537354933</v>
      </c>
      <c r="J12" s="12">
        <v>-0.19018822052080964</v>
      </c>
      <c r="K12" s="12">
        <v>3.5755308038175428</v>
      </c>
    </row>
    <row r="13" spans="1:11">
      <c r="A13" s="127" t="s">
        <v>67</v>
      </c>
      <c r="B13" s="12">
        <v>0.18579748059516987</v>
      </c>
      <c r="C13" s="12">
        <v>0.75906360079736146</v>
      </c>
      <c r="D13" s="12">
        <v>-1.1732591108064838</v>
      </c>
      <c r="E13" s="12">
        <v>0.4827457963345978</v>
      </c>
      <c r="F13" s="12">
        <v>6.2546844857953374</v>
      </c>
      <c r="G13" s="12">
        <v>26.951260147038766</v>
      </c>
      <c r="H13" s="12">
        <v>7.2829761503285795E-2</v>
      </c>
      <c r="I13" s="12">
        <v>7.2612871656242817</v>
      </c>
      <c r="J13" s="12">
        <v>0.32136866624723837</v>
      </c>
      <c r="K13" s="12">
        <v>6.7220286828935514</v>
      </c>
    </row>
    <row r="14" spans="1:11">
      <c r="A14" s="127" t="s">
        <v>68</v>
      </c>
      <c r="B14" s="12">
        <v>6.0594465321041753</v>
      </c>
      <c r="C14" s="12">
        <v>-6.6222477562525768</v>
      </c>
      <c r="D14" s="12">
        <v>-3.8645429834836875</v>
      </c>
      <c r="E14" s="12">
        <v>-9.7296078620393871</v>
      </c>
      <c r="F14" s="12">
        <v>-4.4399118916437175</v>
      </c>
      <c r="G14" s="12">
        <v>16.549491231607206</v>
      </c>
      <c r="H14" s="12">
        <v>2.4543580474358606</v>
      </c>
      <c r="I14" s="12">
        <v>8.4048411772754292</v>
      </c>
      <c r="J14" s="12">
        <v>1.0429157993081901</v>
      </c>
      <c r="K14" s="12">
        <v>4.7773865320072986</v>
      </c>
    </row>
    <row r="15" spans="1:11">
      <c r="A15" s="127" t="s">
        <v>69</v>
      </c>
      <c r="B15" s="12">
        <v>-0.52726116729050432</v>
      </c>
      <c r="C15" s="12">
        <v>-33.399519887945956</v>
      </c>
      <c r="D15" s="12">
        <v>-0.34504237817493788</v>
      </c>
      <c r="E15" s="12">
        <v>-4.9704217602112521E-2</v>
      </c>
      <c r="F15" s="12">
        <v>-0.72102922074893172</v>
      </c>
      <c r="G15" s="12">
        <v>34.586342862903734</v>
      </c>
      <c r="H15" s="12">
        <v>-0.24549298709224843</v>
      </c>
      <c r="I15" s="12">
        <v>4.520674294178221</v>
      </c>
      <c r="J15" s="12">
        <v>-0.1259373998033908</v>
      </c>
      <c r="K15" s="12">
        <v>4.2855586297691417</v>
      </c>
    </row>
    <row r="16" spans="1:11">
      <c r="A16" s="127" t="s">
        <v>70</v>
      </c>
      <c r="B16" s="12">
        <v>7.0261863376055231</v>
      </c>
      <c r="C16" s="12">
        <v>2.5240977095847512</v>
      </c>
      <c r="D16" s="12">
        <v>4.6399238924750676</v>
      </c>
      <c r="E16" s="12">
        <v>11.444693077862794</v>
      </c>
      <c r="F16" s="12">
        <v>0.5817617171557572</v>
      </c>
      <c r="G16" s="12">
        <v>34.616039054018785</v>
      </c>
      <c r="H16" s="12">
        <v>1.039708743726365</v>
      </c>
      <c r="I16" s="12">
        <v>6.5327291356190358</v>
      </c>
      <c r="J16" s="12">
        <v>1.7482554088541065</v>
      </c>
      <c r="K16" s="12">
        <v>8.3118193800997346</v>
      </c>
    </row>
    <row r="17" spans="1:11">
      <c r="A17" s="127" t="s">
        <v>71</v>
      </c>
      <c r="B17" s="12">
        <v>15.120946933873071</v>
      </c>
      <c r="C17" s="12">
        <v>0.42438130310851818</v>
      </c>
      <c r="D17" s="12">
        <v>-1.4728007259352438</v>
      </c>
      <c r="E17" s="12">
        <v>4.9441170951243265</v>
      </c>
      <c r="F17" s="12">
        <v>-4.3057281830222678</v>
      </c>
      <c r="G17" s="12">
        <v>26.628718982438969</v>
      </c>
      <c r="H17" s="12">
        <v>1.3365486517250815</v>
      </c>
      <c r="I17" s="12">
        <v>8.5002410073190049</v>
      </c>
      <c r="J17" s="12">
        <v>0.89812121364720099</v>
      </c>
      <c r="K17" s="12">
        <v>8.7969424355187016</v>
      </c>
    </row>
    <row r="18" spans="1:11">
      <c r="A18" s="127" t="s">
        <v>72</v>
      </c>
      <c r="B18" s="12">
        <v>1.3155612223102509</v>
      </c>
      <c r="C18" s="12">
        <v>-8.2252336099947883</v>
      </c>
      <c r="D18" s="12">
        <v>-2.8673297178966521</v>
      </c>
      <c r="E18" s="12">
        <v>-5.0607574951900887</v>
      </c>
      <c r="F18" s="12">
        <v>-12.734457750776272</v>
      </c>
      <c r="G18" s="12">
        <v>-1.5511283873725716</v>
      </c>
      <c r="H18" s="12">
        <v>0.27697396265520524</v>
      </c>
      <c r="I18" s="12">
        <v>6.8488315676188449</v>
      </c>
      <c r="J18" s="12">
        <v>-0.85075661381885936</v>
      </c>
      <c r="K18" s="12">
        <v>3.6370668149991729</v>
      </c>
    </row>
    <row r="19" spans="1:11">
      <c r="A19" s="127" t="s">
        <v>73</v>
      </c>
      <c r="B19" s="12">
        <v>4.5639631338528943</v>
      </c>
      <c r="C19" s="12">
        <v>8.735009571040365</v>
      </c>
      <c r="D19" s="12">
        <v>-1.809029358112511</v>
      </c>
      <c r="E19" s="12">
        <v>-3.2970966349195407</v>
      </c>
      <c r="F19" s="12">
        <v>5.8899263899465382</v>
      </c>
      <c r="G19" s="12">
        <v>32.589413557830795</v>
      </c>
      <c r="H19" s="12">
        <v>1.1250639746579907</v>
      </c>
      <c r="I19" s="12">
        <v>9.4782238806286188</v>
      </c>
      <c r="J19" s="12">
        <v>1.3372792822208339</v>
      </c>
      <c r="K19" s="12">
        <v>9.0854109849928477</v>
      </c>
    </row>
    <row r="20" spans="1:11">
      <c r="A20" s="127" t="s">
        <v>74</v>
      </c>
      <c r="B20" s="12">
        <v>6.6565693321765735</v>
      </c>
      <c r="C20" s="12">
        <v>2.0125790081737733</v>
      </c>
      <c r="D20" s="12">
        <v>-0.22352559297637242</v>
      </c>
      <c r="E20" s="12">
        <v>8.0151350323960315</v>
      </c>
      <c r="F20" s="12">
        <v>2.3254586169487936</v>
      </c>
      <c r="G20" s="12">
        <v>27.625408626409524</v>
      </c>
      <c r="H20" s="12">
        <v>2.7279861418591622E-2</v>
      </c>
      <c r="I20" s="12">
        <v>5.6123714123076383</v>
      </c>
      <c r="J20" s="12">
        <v>0.56842329150516946</v>
      </c>
      <c r="K20" s="12">
        <v>7.1411533130866189</v>
      </c>
    </row>
    <row r="21" spans="1:11">
      <c r="A21" s="127" t="s">
        <v>75</v>
      </c>
      <c r="B21" s="12">
        <v>-4.4250107676717221E-2</v>
      </c>
      <c r="C21" s="12">
        <v>-4.7624122580653108</v>
      </c>
      <c r="D21" s="12">
        <v>-0.9049912449444264</v>
      </c>
      <c r="E21" s="12">
        <v>-14.106844219873466</v>
      </c>
      <c r="F21" s="12">
        <v>1.1937948825861469</v>
      </c>
      <c r="G21" s="12">
        <v>28.498002964716193</v>
      </c>
      <c r="H21" s="12">
        <v>0.9294956696773653</v>
      </c>
      <c r="I21" s="12">
        <v>6.6836783000720317</v>
      </c>
      <c r="J21" s="12">
        <v>0.64783285098405941</v>
      </c>
      <c r="K21" s="12">
        <v>2.2710154993450544</v>
      </c>
    </row>
    <row r="22" spans="1:11">
      <c r="A22" s="127" t="s">
        <v>76</v>
      </c>
      <c r="B22" s="12">
        <v>-2.5322778183335117</v>
      </c>
      <c r="C22" s="12">
        <v>-3.4356438714145412</v>
      </c>
      <c r="D22" s="12">
        <v>9.2306567698339848</v>
      </c>
      <c r="E22" s="12">
        <v>-6.7624559135729783</v>
      </c>
      <c r="F22" s="12">
        <v>-3.0280753723631761</v>
      </c>
      <c r="G22" s="12">
        <v>25.686051212126458</v>
      </c>
      <c r="H22" s="12">
        <v>-1.1606706612948017</v>
      </c>
      <c r="I22" s="12">
        <v>4.7237493633929972</v>
      </c>
      <c r="J22" s="12">
        <v>-0.43626794387748191</v>
      </c>
      <c r="K22" s="12">
        <v>4.4579979187069512</v>
      </c>
    </row>
    <row r="23" spans="1:11">
      <c r="A23" s="127" t="s">
        <v>77</v>
      </c>
      <c r="B23" s="12">
        <v>-7.738121317322566</v>
      </c>
      <c r="C23" s="12">
        <v>-11.492386632071799</v>
      </c>
      <c r="D23" s="12">
        <v>2.5847025719525334</v>
      </c>
      <c r="E23" s="12">
        <v>31.844455476249038</v>
      </c>
      <c r="F23" s="12">
        <v>6.4178648235956928</v>
      </c>
      <c r="G23" s="12">
        <v>43.72968058392479</v>
      </c>
      <c r="H23" s="12">
        <v>1.4344287572309611</v>
      </c>
      <c r="I23" s="12">
        <v>9.0890357252992686</v>
      </c>
      <c r="J23" s="12">
        <v>1.6226863253803572</v>
      </c>
      <c r="K23" s="12">
        <v>11.801154140676175</v>
      </c>
    </row>
    <row r="24" spans="1:11">
      <c r="A24" s="127" t="s">
        <v>78</v>
      </c>
      <c r="B24" s="12">
        <v>0.58559048171204608</v>
      </c>
      <c r="C24" s="12">
        <v>3.0625561160989605</v>
      </c>
      <c r="D24" s="12">
        <v>4.9448176618145538</v>
      </c>
      <c r="E24" s="12">
        <v>7.6083469444322418</v>
      </c>
      <c r="F24" s="12">
        <v>4.8180407579501576</v>
      </c>
      <c r="G24" s="12">
        <v>34.439802222947236</v>
      </c>
      <c r="H24" s="12">
        <v>-0.10911771328409259</v>
      </c>
      <c r="I24" s="12">
        <v>6.69885007046895</v>
      </c>
      <c r="J24" s="12">
        <v>0.85504079952738721</v>
      </c>
      <c r="K24" s="12">
        <v>8.3596203399258115</v>
      </c>
    </row>
    <row r="25" spans="1:11">
      <c r="A25" s="127" t="s">
        <v>79</v>
      </c>
      <c r="B25" s="12">
        <v>-0.2450195305791425</v>
      </c>
      <c r="C25" s="12">
        <v>-1.6644151614438272</v>
      </c>
      <c r="D25" s="12">
        <v>-0.73722867278071647</v>
      </c>
      <c r="E25" s="12">
        <v>-5.6454287762810935</v>
      </c>
      <c r="F25" s="12">
        <v>-0.832440073859118</v>
      </c>
      <c r="G25" s="12">
        <v>21.121630705959788</v>
      </c>
      <c r="H25" s="12">
        <v>1.3585466883000663</v>
      </c>
      <c r="I25" s="12">
        <v>8.5768449688583814</v>
      </c>
      <c r="J25" s="12">
        <v>0.9438995561090735</v>
      </c>
      <c r="K25" s="12">
        <v>5.8408655082174903</v>
      </c>
    </row>
    <row r="26" spans="1:11">
      <c r="A26" s="127" t="s">
        <v>80</v>
      </c>
      <c r="B26" s="12">
        <v>5.1197886485360584</v>
      </c>
      <c r="C26" s="12">
        <v>3.1835123776228613</v>
      </c>
      <c r="D26" s="12">
        <v>-0.45565270642416067</v>
      </c>
      <c r="E26" s="12">
        <v>-2.896083368970352</v>
      </c>
      <c r="F26" s="12">
        <v>1.5284828591057362</v>
      </c>
      <c r="G26" s="12">
        <v>22.814190046489273</v>
      </c>
      <c r="H26" s="12">
        <v>-0.62032991224040757</v>
      </c>
      <c r="I26" s="12">
        <v>6.0015197100642013</v>
      </c>
      <c r="J26" s="12">
        <v>-0.14964937478612228</v>
      </c>
      <c r="K26" s="12">
        <v>4.4471530281264648</v>
      </c>
    </row>
    <row r="27" spans="1:11">
      <c r="A27" s="127" t="s">
        <v>23</v>
      </c>
      <c r="B27" s="12">
        <v>3.2169423346063439</v>
      </c>
      <c r="C27" s="12">
        <v>-4.0956784619877027</v>
      </c>
      <c r="D27" s="12">
        <v>1.1821101144022066</v>
      </c>
      <c r="E27" s="12">
        <v>3.7824771607581198</v>
      </c>
      <c r="F27" s="12">
        <v>1.7470205673246539</v>
      </c>
      <c r="G27" s="12">
        <v>30.849908565940325</v>
      </c>
      <c r="H27" s="12">
        <v>0.71601620068955185</v>
      </c>
      <c r="I27" s="12">
        <v>6.6455344013057243</v>
      </c>
      <c r="J27" s="12">
        <v>1.0702749284035633</v>
      </c>
      <c r="K27" s="12">
        <v>7.1811608902654172</v>
      </c>
    </row>
    <row r="28" spans="1:11">
      <c r="A28" s="127" t="s">
        <v>21</v>
      </c>
      <c r="B28" s="12">
        <v>2.9395071371535693</v>
      </c>
      <c r="C28" s="12">
        <v>-8.8157538564004767E-2</v>
      </c>
      <c r="D28" s="12">
        <v>-0.21532855127446737</v>
      </c>
      <c r="E28" s="12">
        <v>-2.7741810827573659</v>
      </c>
      <c r="F28" s="12">
        <v>0.59099890744379024</v>
      </c>
      <c r="G28" s="12">
        <v>24.211483659823557</v>
      </c>
      <c r="H28" s="12">
        <v>0.62564216087280045</v>
      </c>
      <c r="I28" s="12">
        <v>7.2977974638359484</v>
      </c>
      <c r="J28" s="12">
        <v>0.65351963586546447</v>
      </c>
      <c r="K28" s="12">
        <v>5.7892810607472995</v>
      </c>
    </row>
    <row r="29" spans="1:11">
      <c r="A29" s="127" t="s">
        <v>22</v>
      </c>
      <c r="B29" s="12">
        <v>0.54944666892953364</v>
      </c>
      <c r="C29" s="12">
        <v>-1.8805887009827273</v>
      </c>
      <c r="D29" s="12">
        <v>0.38910237276246562</v>
      </c>
      <c r="E29" s="12">
        <v>5.6625761188373787</v>
      </c>
      <c r="F29" s="12">
        <v>3.069657395461789</v>
      </c>
      <c r="G29" s="12">
        <v>32.101960940118971</v>
      </c>
      <c r="H29" s="12">
        <v>0.67191031780198784</v>
      </c>
      <c r="I29" s="12">
        <v>7.7728487796661909</v>
      </c>
      <c r="J29" s="12">
        <v>0.97297078831788042</v>
      </c>
      <c r="K29" s="12">
        <v>8.5347567408431928</v>
      </c>
    </row>
    <row r="30" spans="1:11">
      <c r="A30" s="128" t="s">
        <v>0</v>
      </c>
      <c r="B30" s="16">
        <v>1.9549325478347157</v>
      </c>
      <c r="C30" s="16">
        <v>-0.83894917404946057</v>
      </c>
      <c r="D30" s="16">
        <v>-0.12617340766823304</v>
      </c>
      <c r="E30" s="16">
        <v>-1.9359949969401242</v>
      </c>
      <c r="F30" s="16">
        <v>1.2470463015989282</v>
      </c>
      <c r="G30" s="16">
        <v>26.243401226630667</v>
      </c>
      <c r="H30" s="16">
        <v>0.63742403763751554</v>
      </c>
      <c r="I30" s="16">
        <v>7.4070294803650967</v>
      </c>
      <c r="J30" s="16">
        <v>0.7257889126709216</v>
      </c>
      <c r="K30" s="16">
        <v>6.3372614652765122</v>
      </c>
    </row>
    <row r="31" spans="1:11">
      <c r="A31" s="123" t="s">
        <v>211</v>
      </c>
    </row>
  </sheetData>
  <mergeCells count="6">
    <mergeCell ref="J3:K3"/>
    <mergeCell ref="D3:E3"/>
    <mergeCell ref="F3:G3"/>
    <mergeCell ref="H3:I3"/>
    <mergeCell ref="A3:A4"/>
    <mergeCell ref="B3:C3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0"/>
  <sheetViews>
    <sheetView workbookViewId="0"/>
  </sheetViews>
  <sheetFormatPr defaultColWidth="10.85546875" defaultRowHeight="17.25"/>
  <cols>
    <col min="1" max="1" width="24" style="14" customWidth="1"/>
    <col min="2" max="3" width="11.28515625" style="24" customWidth="1"/>
    <col min="4" max="5" width="11.28515625" style="14" customWidth="1"/>
    <col min="6" max="9" width="11.28515625" style="24" customWidth="1"/>
    <col min="10" max="16384" width="10.85546875" style="13"/>
  </cols>
  <sheetData>
    <row r="1" spans="1:10" s="11" customFormat="1">
      <c r="A1" s="14" t="s">
        <v>83</v>
      </c>
      <c r="B1" s="24"/>
      <c r="C1" s="24"/>
      <c r="D1" s="14"/>
      <c r="E1" s="14"/>
      <c r="F1" s="14"/>
      <c r="G1" s="14"/>
      <c r="H1" s="14"/>
      <c r="I1" s="14"/>
    </row>
    <row r="2" spans="1:10" s="11" customFormat="1" ht="41.25" customHeight="1">
      <c r="A2" s="178" t="s">
        <v>58</v>
      </c>
      <c r="B2" s="177" t="s">
        <v>81</v>
      </c>
      <c r="C2" s="177"/>
      <c r="D2" s="177" t="s">
        <v>82</v>
      </c>
      <c r="E2" s="177"/>
      <c r="F2" s="177" t="s">
        <v>1</v>
      </c>
      <c r="G2" s="177"/>
      <c r="H2" s="177" t="s">
        <v>209</v>
      </c>
      <c r="I2" s="177"/>
    </row>
    <row r="3" spans="1:10" s="11" customFormat="1">
      <c r="A3" s="172"/>
      <c r="B3" s="23">
        <v>2024</v>
      </c>
      <c r="C3" s="129" t="s">
        <v>84</v>
      </c>
      <c r="D3" s="23">
        <v>2024</v>
      </c>
      <c r="E3" s="129" t="s">
        <v>84</v>
      </c>
      <c r="F3" s="23">
        <v>2024</v>
      </c>
      <c r="G3" s="129" t="s">
        <v>84</v>
      </c>
      <c r="H3" s="23">
        <v>2024</v>
      </c>
      <c r="I3" s="129" t="s">
        <v>84</v>
      </c>
    </row>
    <row r="4" spans="1:10" s="11" customFormat="1">
      <c r="A4" s="14" t="s">
        <v>59</v>
      </c>
      <c r="B4" s="12">
        <v>0.42794082046970061</v>
      </c>
      <c r="C4" s="12">
        <v>7.3725577269761118</v>
      </c>
      <c r="D4" s="12">
        <v>1.147216887929531</v>
      </c>
      <c r="E4" s="12">
        <v>2.2597936284988407</v>
      </c>
      <c r="F4" s="12">
        <v>2.8256989996479689</v>
      </c>
      <c r="G4" s="12">
        <v>18.347622197630287</v>
      </c>
      <c r="H4" s="12">
        <v>-4.1313183395359374</v>
      </c>
      <c r="I4" s="12">
        <v>7.2746575551107924</v>
      </c>
      <c r="J4" s="12"/>
    </row>
    <row r="5" spans="1:10" s="11" customFormat="1">
      <c r="A5" s="14" t="s">
        <v>60</v>
      </c>
      <c r="B5" s="12">
        <v>0.21989232111081947</v>
      </c>
      <c r="C5" s="12">
        <v>10.627338532011166</v>
      </c>
      <c r="D5" s="12">
        <v>1.1498517777551029</v>
      </c>
      <c r="E5" s="12">
        <v>2.66866491144431</v>
      </c>
      <c r="F5" s="12">
        <v>1.4987459832954926</v>
      </c>
      <c r="G5" s="12">
        <v>15.296418566754184</v>
      </c>
      <c r="H5" s="12">
        <v>12.007544129748496</v>
      </c>
      <c r="I5" s="12">
        <v>2.1173531379759254</v>
      </c>
    </row>
    <row r="6" spans="1:10" s="11" customFormat="1">
      <c r="A6" s="14" t="s">
        <v>61</v>
      </c>
      <c r="B6" s="12">
        <v>0.54474053820121071</v>
      </c>
      <c r="C6" s="12">
        <v>7.4018857922308712</v>
      </c>
      <c r="D6" s="12">
        <v>1.1562138237102744</v>
      </c>
      <c r="E6" s="12">
        <v>2.5566053888689737</v>
      </c>
      <c r="F6" s="12">
        <v>-0.8579107694193624</v>
      </c>
      <c r="G6" s="12">
        <v>22.267793580473082</v>
      </c>
      <c r="H6" s="12">
        <v>1.5302699269472413</v>
      </c>
      <c r="I6" s="12">
        <v>6.2955225124074587</v>
      </c>
    </row>
    <row r="7" spans="1:10" s="11" customFormat="1">
      <c r="A7" s="14" t="s">
        <v>62</v>
      </c>
      <c r="B7" s="12">
        <v>0.82998033097716473</v>
      </c>
      <c r="C7" s="12">
        <v>12.525256022704752</v>
      </c>
      <c r="D7" s="12">
        <v>1.159188942989914</v>
      </c>
      <c r="E7" s="12">
        <v>3.7739540695161935</v>
      </c>
      <c r="F7" s="12">
        <v>2.1574401198185598</v>
      </c>
      <c r="G7" s="12">
        <v>13.175575849137061</v>
      </c>
      <c r="H7" s="12">
        <v>2.6620442591267732</v>
      </c>
      <c r="I7" s="12">
        <v>9.9766311876429086</v>
      </c>
    </row>
    <row r="8" spans="1:10" s="11" customFormat="1">
      <c r="A8" s="14" t="s">
        <v>63</v>
      </c>
      <c r="B8" s="12">
        <v>0.32234064108898508</v>
      </c>
      <c r="C8" s="12">
        <v>6.4599985236414312</v>
      </c>
      <c r="D8" s="12">
        <v>1.15173652487195</v>
      </c>
      <c r="E8" s="12">
        <v>3.1113272253218582</v>
      </c>
      <c r="F8" s="12">
        <v>0.73024771674741373</v>
      </c>
      <c r="G8" s="12">
        <v>18.34749371763958</v>
      </c>
      <c r="H8" s="12">
        <v>-0.77778460121642468</v>
      </c>
      <c r="I8" s="12">
        <v>-1.2129801820506714E-2</v>
      </c>
    </row>
    <row r="9" spans="1:10" s="11" customFormat="1">
      <c r="A9" s="14" t="s">
        <v>64</v>
      </c>
      <c r="B9" s="12">
        <v>0.31031814181747563</v>
      </c>
      <c r="C9" s="12">
        <v>5.7740730497236541</v>
      </c>
      <c r="D9" s="12">
        <v>1.1477982409265479</v>
      </c>
      <c r="E9" s="12">
        <v>1.7090995723211648</v>
      </c>
      <c r="F9" s="12">
        <v>1.2753290664972781</v>
      </c>
      <c r="G9" s="12">
        <v>15.967319566595364</v>
      </c>
      <c r="H9" s="12">
        <v>1.7104707012141489</v>
      </c>
      <c r="I9" s="12">
        <v>-6.9839359046357856</v>
      </c>
    </row>
    <row r="10" spans="1:10" s="11" customFormat="1">
      <c r="A10" s="14" t="s">
        <v>65</v>
      </c>
      <c r="B10" s="12">
        <v>-2.0476604953330479E-2</v>
      </c>
      <c r="C10" s="12">
        <v>6.3917692882812673</v>
      </c>
      <c r="D10" s="12">
        <v>1.148607611256196</v>
      </c>
      <c r="E10" s="12">
        <v>3.4960778876387479</v>
      </c>
      <c r="F10" s="12">
        <v>2.6150078086447905</v>
      </c>
      <c r="G10" s="12">
        <v>-4.7629246138137233</v>
      </c>
      <c r="H10" s="12">
        <v>-24.274194870917995</v>
      </c>
      <c r="I10" s="12">
        <v>-11.012731755410712</v>
      </c>
    </row>
    <row r="11" spans="1:10" s="11" customFormat="1">
      <c r="A11" s="14" t="s">
        <v>66</v>
      </c>
      <c r="B11" s="12">
        <v>0.61602597611982901</v>
      </c>
      <c r="C11" s="12">
        <v>7.5319504056103881</v>
      </c>
      <c r="D11" s="12">
        <v>1.1524202622035205</v>
      </c>
      <c r="E11" s="12">
        <v>2.5030290621537574</v>
      </c>
      <c r="F11" s="12">
        <v>-1.2190177356802394</v>
      </c>
      <c r="G11" s="12">
        <v>9.0139158096886263</v>
      </c>
      <c r="H11" s="12">
        <v>-1.0977873489692911</v>
      </c>
      <c r="I11" s="12">
        <v>0.76952698662864805</v>
      </c>
    </row>
    <row r="12" spans="1:10" s="11" customFormat="1">
      <c r="A12" s="14" t="s">
        <v>67</v>
      </c>
      <c r="B12" s="12">
        <v>0.72271427538920818</v>
      </c>
      <c r="C12" s="12">
        <v>8.3326898428077527</v>
      </c>
      <c r="D12" s="12">
        <v>1.1483240670418837</v>
      </c>
      <c r="E12" s="12">
        <v>1.5354695488403678</v>
      </c>
      <c r="F12" s="12">
        <v>1.9919207369231344</v>
      </c>
      <c r="G12" s="12">
        <v>12.565419447528186</v>
      </c>
      <c r="H12" s="12">
        <v>15.090920493796503</v>
      </c>
      <c r="I12" s="12">
        <v>17.2325559982675</v>
      </c>
    </row>
    <row r="13" spans="1:10" s="11" customFormat="1">
      <c r="A13" s="14" t="s">
        <v>68</v>
      </c>
      <c r="B13" s="12">
        <v>0.68332921123115398</v>
      </c>
      <c r="C13" s="12">
        <v>5.2265207202463841</v>
      </c>
      <c r="D13" s="12">
        <v>1.1405923100638944</v>
      </c>
      <c r="E13" s="12">
        <v>2.0276728937316477</v>
      </c>
      <c r="F13" s="12">
        <v>-0.74717813460780746</v>
      </c>
      <c r="G13" s="12">
        <v>12.698952107068635</v>
      </c>
      <c r="H13" s="12">
        <v>6.2029595509369102</v>
      </c>
      <c r="I13" s="12">
        <v>11.021981873428174</v>
      </c>
    </row>
    <row r="14" spans="1:10" s="11" customFormat="1">
      <c r="A14" s="14" t="s">
        <v>69</v>
      </c>
      <c r="B14" s="12">
        <v>0.63249643675320044</v>
      </c>
      <c r="C14" s="12">
        <v>7.2276698309229772</v>
      </c>
      <c r="D14" s="12">
        <v>1.1449899780676702</v>
      </c>
      <c r="E14" s="12">
        <v>2.3297859846885416</v>
      </c>
      <c r="F14" s="12">
        <v>0.76566438016219251</v>
      </c>
      <c r="G14" s="12">
        <v>16.322786605770247</v>
      </c>
      <c r="H14" s="12">
        <v>-29.195967075232517</v>
      </c>
      <c r="I14" s="12">
        <v>-1.2435506903200775</v>
      </c>
    </row>
    <row r="15" spans="1:10" s="11" customFormat="1">
      <c r="A15" s="14" t="s">
        <v>70</v>
      </c>
      <c r="B15" s="12">
        <v>0.50626162033795197</v>
      </c>
      <c r="C15" s="12">
        <v>8.0266781360551533</v>
      </c>
      <c r="D15" s="12">
        <v>1.1873287910409829</v>
      </c>
      <c r="E15" s="12">
        <v>3.7297895749530454</v>
      </c>
      <c r="F15" s="12">
        <v>-0.66010250480063348</v>
      </c>
      <c r="G15" s="12">
        <v>22.34179552546216</v>
      </c>
      <c r="H15" s="12">
        <v>10.285358878440093</v>
      </c>
      <c r="I15" s="12">
        <v>-1.8604345951201253</v>
      </c>
    </row>
    <row r="16" spans="1:10" s="11" customFormat="1">
      <c r="A16" s="14" t="s">
        <v>71</v>
      </c>
      <c r="B16" s="12">
        <v>1.0851748177932024</v>
      </c>
      <c r="C16" s="12">
        <v>7.1505159459678964</v>
      </c>
      <c r="D16" s="12">
        <v>1.1380895907715711</v>
      </c>
      <c r="E16" s="12">
        <v>2.5941221420763299</v>
      </c>
      <c r="F16" s="12">
        <v>2.9472189192882894</v>
      </c>
      <c r="G16" s="12">
        <v>20.532792715622335</v>
      </c>
      <c r="H16" s="12">
        <v>-4.9159915479349365</v>
      </c>
      <c r="I16" s="12">
        <v>-2.9277646976021856</v>
      </c>
    </row>
    <row r="17" spans="1:9" s="11" customFormat="1">
      <c r="A17" s="14" t="s">
        <v>72</v>
      </c>
      <c r="B17" s="12">
        <v>1.9381226735725647</v>
      </c>
      <c r="C17" s="12">
        <v>8.8480196661492272</v>
      </c>
      <c r="D17" s="12">
        <v>1.133363693505558</v>
      </c>
      <c r="E17" s="12">
        <v>2.3405317061423716</v>
      </c>
      <c r="F17" s="12">
        <v>-5.9926011942641679</v>
      </c>
      <c r="G17" s="12">
        <v>5.3289176856128506</v>
      </c>
      <c r="H17" s="12">
        <v>9.4371683331306002</v>
      </c>
      <c r="I17" s="12">
        <v>-4.5910981903642778</v>
      </c>
    </row>
    <row r="18" spans="1:9" s="11" customFormat="1">
      <c r="A18" s="14" t="s">
        <v>73</v>
      </c>
      <c r="B18" s="12">
        <v>0.258720103106171</v>
      </c>
      <c r="C18" s="12">
        <v>5.9570621332529043</v>
      </c>
      <c r="D18" s="12">
        <v>1.1343951739350757</v>
      </c>
      <c r="E18" s="12">
        <v>2.7251330514846472</v>
      </c>
      <c r="F18" s="12">
        <v>0.423564522787089</v>
      </c>
      <c r="G18" s="12">
        <v>17.557832238112624</v>
      </c>
      <c r="H18" s="12">
        <v>-1.0192971445753614</v>
      </c>
      <c r="I18" s="12">
        <v>44.505493714084281</v>
      </c>
    </row>
    <row r="19" spans="1:9" s="11" customFormat="1">
      <c r="A19" s="14" t="s">
        <v>74</v>
      </c>
      <c r="B19" s="12">
        <v>0.28487321260968201</v>
      </c>
      <c r="C19" s="12">
        <v>6.4671814460905495</v>
      </c>
      <c r="D19" s="12">
        <v>1.1391843301476854</v>
      </c>
      <c r="E19" s="12">
        <v>1.0747910052713507</v>
      </c>
      <c r="F19" s="12">
        <v>-0.37041672774235224</v>
      </c>
      <c r="G19" s="12">
        <v>18.905486650978446</v>
      </c>
      <c r="H19" s="12">
        <v>-2.7525157807573919E-2</v>
      </c>
      <c r="I19" s="12">
        <v>-1.6990942066141486</v>
      </c>
    </row>
    <row r="20" spans="1:9" s="11" customFormat="1">
      <c r="A20" s="14" t="s">
        <v>75</v>
      </c>
      <c r="B20" s="12">
        <v>0.830119097215956</v>
      </c>
      <c r="C20" s="12">
        <v>7.9887248978944143</v>
      </c>
      <c r="D20" s="12">
        <v>1.1384783740470823</v>
      </c>
      <c r="E20" s="12">
        <v>3.4029594147880573</v>
      </c>
      <c r="F20" s="12">
        <v>2.3030302008357779</v>
      </c>
      <c r="G20" s="12">
        <v>15.453763362009326</v>
      </c>
      <c r="H20" s="12">
        <v>-42.892641960191533</v>
      </c>
      <c r="I20" s="12">
        <v>-47.175461537305566</v>
      </c>
    </row>
    <row r="21" spans="1:9" s="11" customFormat="1">
      <c r="A21" s="14" t="s">
        <v>76</v>
      </c>
      <c r="B21" s="12">
        <v>0.15090169331519121</v>
      </c>
      <c r="C21" s="12">
        <v>4.8393245646769003</v>
      </c>
      <c r="D21" s="12">
        <v>1.1336873007812329</v>
      </c>
      <c r="E21" s="12">
        <v>5.2072445543930712</v>
      </c>
      <c r="F21" s="12">
        <v>-0.46749163220292189</v>
      </c>
      <c r="G21" s="12">
        <v>20.608722291258346</v>
      </c>
      <c r="H21" s="12">
        <v>10.338268332010657</v>
      </c>
      <c r="I21" s="12">
        <v>53.034479501186439</v>
      </c>
    </row>
    <row r="22" spans="1:9" s="11" customFormat="1">
      <c r="A22" s="14" t="s">
        <v>77</v>
      </c>
      <c r="B22" s="12">
        <v>0.44535797288875756</v>
      </c>
      <c r="C22" s="12">
        <v>6.6650197159586781</v>
      </c>
      <c r="D22" s="12">
        <v>1.1376279912763749</v>
      </c>
      <c r="E22" s="12">
        <v>3.6529315879743791</v>
      </c>
      <c r="F22" s="12">
        <v>2.5193506104307772</v>
      </c>
      <c r="G22" s="12">
        <v>27.495377613103216</v>
      </c>
      <c r="H22" s="12">
        <v>4.1615437867243372</v>
      </c>
      <c r="I22" s="12">
        <v>3.9791929087711537</v>
      </c>
    </row>
    <row r="23" spans="1:9" s="11" customFormat="1">
      <c r="A23" s="14" t="s">
        <v>78</v>
      </c>
      <c r="B23" s="12">
        <v>0.57713209599586435</v>
      </c>
      <c r="C23" s="12">
        <v>6.8179118400253174</v>
      </c>
      <c r="D23" s="12">
        <v>1.1374326298687549</v>
      </c>
      <c r="E23" s="12">
        <v>1.8304184610812513</v>
      </c>
      <c r="F23" s="12">
        <v>3.892683264757494</v>
      </c>
      <c r="G23" s="12">
        <v>25.983993876823305</v>
      </c>
      <c r="H23" s="12">
        <v>26.492164485435481</v>
      </c>
      <c r="I23" s="12">
        <v>-1.0338996035878836</v>
      </c>
    </row>
    <row r="24" spans="1:9" s="11" customFormat="1">
      <c r="A24" s="14" t="s">
        <v>79</v>
      </c>
      <c r="B24" s="12">
        <v>0.45711365612743293</v>
      </c>
      <c r="C24" s="12">
        <v>7.3298084075488248</v>
      </c>
      <c r="D24" s="12">
        <v>1.1528533088353612</v>
      </c>
      <c r="E24" s="12">
        <v>2.5748412164643213</v>
      </c>
      <c r="F24" s="12">
        <v>0.45894581092338171</v>
      </c>
      <c r="G24" s="12">
        <v>18.541704553500168</v>
      </c>
      <c r="H24" s="12">
        <v>-1.0010956609238804</v>
      </c>
      <c r="I24" s="12">
        <v>5.8896555299699855</v>
      </c>
    </row>
    <row r="25" spans="1:9" s="11" customFormat="1">
      <c r="A25" s="14" t="s">
        <v>80</v>
      </c>
      <c r="B25" s="12">
        <v>0.49216369210137145</v>
      </c>
      <c r="C25" s="12">
        <v>7.4410457293848395</v>
      </c>
      <c r="D25" s="12">
        <v>1.1526702708287644</v>
      </c>
      <c r="E25" s="12">
        <v>2.8315613354955786</v>
      </c>
      <c r="F25" s="12">
        <v>0.2112071207052395</v>
      </c>
      <c r="G25" s="12">
        <v>13.72941642899292</v>
      </c>
      <c r="H25" s="12">
        <v>-0.46099221179233041</v>
      </c>
      <c r="I25" s="12">
        <v>0.18464772389756945</v>
      </c>
    </row>
    <row r="26" spans="1:9" s="11" customFormat="1">
      <c r="A26" s="14" t="s">
        <v>23</v>
      </c>
      <c r="B26" s="12">
        <v>0.6038171159604957</v>
      </c>
      <c r="C26" s="12">
        <v>7.8461636954424847</v>
      </c>
      <c r="D26" s="12">
        <v>1.1665984592125938</v>
      </c>
      <c r="E26" s="12">
        <v>2.740206104198478</v>
      </c>
      <c r="F26" s="12">
        <v>0.26945572813536955</v>
      </c>
      <c r="G26" s="12">
        <v>17.963822175978933</v>
      </c>
      <c r="H26" s="12">
        <v>5.3263172192441317</v>
      </c>
      <c r="I26" s="12">
        <v>8.6748710978458377</v>
      </c>
    </row>
    <row r="27" spans="1:9" s="11" customFormat="1">
      <c r="A27" s="14" t="s">
        <v>21</v>
      </c>
      <c r="B27" s="12">
        <v>0.5091138936877968</v>
      </c>
      <c r="C27" s="12">
        <v>7.5089256637839839</v>
      </c>
      <c r="D27" s="12">
        <v>1.1570510743606803</v>
      </c>
      <c r="E27" s="12">
        <v>2.7044430230188397</v>
      </c>
      <c r="F27" s="12">
        <v>0.33476186634267435</v>
      </c>
      <c r="G27" s="12">
        <v>16.879375721235306</v>
      </c>
      <c r="H27" s="12">
        <v>0.46661808865522403</v>
      </c>
      <c r="I27" s="12">
        <v>4.3081204472665178</v>
      </c>
    </row>
    <row r="28" spans="1:9" s="11" customFormat="1">
      <c r="A28" s="14" t="s">
        <v>22</v>
      </c>
      <c r="B28" s="12">
        <v>0.43378911099867423</v>
      </c>
      <c r="C28" s="12">
        <v>6.3848225016731845</v>
      </c>
      <c r="D28" s="12">
        <v>1.1365947444354418</v>
      </c>
      <c r="E28" s="12">
        <v>2.8515509752328825</v>
      </c>
      <c r="F28" s="12">
        <v>1.1625701064745613</v>
      </c>
      <c r="G28" s="12">
        <v>20.888989085651005</v>
      </c>
      <c r="H28" s="12">
        <v>-2.301465443772571</v>
      </c>
      <c r="I28" s="12">
        <v>11.398588813199069</v>
      </c>
    </row>
    <row r="29" spans="1:9" s="11" customFormat="1">
      <c r="A29" s="15" t="s">
        <v>0</v>
      </c>
      <c r="B29" s="16">
        <v>0.48935620273131519</v>
      </c>
      <c r="C29" s="16">
        <v>7.2119452850145649</v>
      </c>
      <c r="D29" s="16">
        <v>1.149992558270327</v>
      </c>
      <c r="E29" s="16">
        <v>2.7551487552314455</v>
      </c>
      <c r="F29" s="16">
        <v>0.51841736195564181</v>
      </c>
      <c r="G29" s="16">
        <v>17.64129479082392</v>
      </c>
      <c r="H29" s="16">
        <v>0.22103278499785972</v>
      </c>
      <c r="I29" s="16">
        <v>4.8855022000344945</v>
      </c>
    </row>
    <row r="30" spans="1:9">
      <c r="A30" s="123" t="s">
        <v>211</v>
      </c>
    </row>
  </sheetData>
  <mergeCells count="5">
    <mergeCell ref="D2:E2"/>
    <mergeCell ref="F2:G2"/>
    <mergeCell ref="H2:I2"/>
    <mergeCell ref="A2:A3"/>
    <mergeCell ref="B2:C2"/>
  </mergeCells>
  <pageMargins left="0.31496062992125984" right="0.31496062992125984" top="0.35433070866141736" bottom="0.35433070866141736" header="0.31496062992125984" footer="0.31496062992125984"/>
  <pageSetup paperSize="9" scale="9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zoomScaleNormal="100" workbookViewId="0"/>
  </sheetViews>
  <sheetFormatPr defaultColWidth="10.85546875" defaultRowHeight="17.25"/>
  <cols>
    <col min="1" max="1" width="35.140625" style="14" customWidth="1"/>
    <col min="2" max="4" width="10.28515625" style="24" customWidth="1"/>
    <col min="5" max="5" width="3.42578125" style="24" customWidth="1"/>
    <col min="6" max="8" width="10.28515625" style="24" customWidth="1"/>
    <col min="9" max="9" width="12.85546875" style="6" bestFit="1" customWidth="1"/>
    <col min="10" max="16384" width="10.85546875" style="6"/>
  </cols>
  <sheetData>
    <row r="1" spans="1:9">
      <c r="A1" s="14" t="s">
        <v>136</v>
      </c>
      <c r="I1" s="12"/>
    </row>
    <row r="2" spans="1:9">
      <c r="A2" s="15" t="s">
        <v>138</v>
      </c>
      <c r="B2" s="34"/>
      <c r="C2" s="34"/>
      <c r="D2" s="34"/>
      <c r="E2" s="34"/>
      <c r="F2" s="34"/>
      <c r="G2" s="34"/>
      <c r="H2" s="34"/>
      <c r="I2" s="12"/>
    </row>
    <row r="3" spans="1:9">
      <c r="A3" s="171" t="s">
        <v>85</v>
      </c>
      <c r="B3" s="35"/>
      <c r="C3" s="35" t="s">
        <v>7</v>
      </c>
      <c r="D3" s="35"/>
      <c r="E3" s="173"/>
      <c r="F3" s="35"/>
      <c r="G3" s="35" t="s">
        <v>8</v>
      </c>
      <c r="H3" s="35"/>
      <c r="I3" s="12"/>
    </row>
    <row r="4" spans="1:9">
      <c r="A4" s="172"/>
      <c r="B4" s="26" t="s">
        <v>54</v>
      </c>
      <c r="C4" s="26" t="s">
        <v>55</v>
      </c>
      <c r="D4" s="26" t="s">
        <v>56</v>
      </c>
      <c r="E4" s="174"/>
      <c r="F4" s="26" t="s">
        <v>54</v>
      </c>
      <c r="G4" s="26" t="s">
        <v>55</v>
      </c>
      <c r="H4" s="26" t="s">
        <v>56</v>
      </c>
      <c r="I4" s="12"/>
    </row>
    <row r="5" spans="1:9">
      <c r="A5" s="14" t="s">
        <v>16</v>
      </c>
      <c r="B5" s="12">
        <v>-3.0548714729505599</v>
      </c>
      <c r="C5" s="12">
        <v>1.9872453681027746</v>
      </c>
      <c r="D5" s="12">
        <v>-1.1283338966954881</v>
      </c>
      <c r="E5" s="12"/>
      <c r="F5" s="12">
        <v>1.0526662293293354</v>
      </c>
      <c r="G5" s="12">
        <v>7.661862636058614</v>
      </c>
      <c r="H5" s="12">
        <v>8.7951827058953427</v>
      </c>
      <c r="I5" s="12"/>
    </row>
    <row r="6" spans="1:9">
      <c r="A6" s="14" t="s">
        <v>128</v>
      </c>
      <c r="B6" s="12">
        <v>2.7545240782737235</v>
      </c>
      <c r="C6" s="12">
        <v>4.4358905315200481E-2</v>
      </c>
      <c r="D6" s="12">
        <v>2.8001048603166989</v>
      </c>
      <c r="E6" s="12"/>
      <c r="F6" s="12">
        <v>-0.34452303653952354</v>
      </c>
      <c r="G6" s="12">
        <v>-0.81840109624221613</v>
      </c>
      <c r="H6" s="12">
        <v>-1.1601045524739062</v>
      </c>
    </row>
    <row r="7" spans="1:9">
      <c r="A7" s="14" t="s">
        <v>17</v>
      </c>
      <c r="B7" s="12">
        <v>0.34831322472073101</v>
      </c>
      <c r="C7" s="12">
        <v>2.244198679555387</v>
      </c>
      <c r="D7" s="12">
        <v>2.6003287450660162</v>
      </c>
      <c r="E7" s="12"/>
      <c r="F7" s="12">
        <v>3.7682098223386751</v>
      </c>
      <c r="G7" s="12">
        <v>4.1778894361244046</v>
      </c>
      <c r="H7" s="12">
        <v>8.1035308985615728</v>
      </c>
    </row>
    <row r="8" spans="1:9">
      <c r="A8" s="14" t="s">
        <v>18</v>
      </c>
      <c r="B8" s="12">
        <v>-9.0280019735999861E-2</v>
      </c>
      <c r="C8" s="12">
        <v>3.3827282837533446</v>
      </c>
      <c r="D8" s="12">
        <v>3.2893943362551692</v>
      </c>
      <c r="E8" s="12"/>
      <c r="F8" s="12">
        <v>1.3325782646397943</v>
      </c>
      <c r="G8" s="12">
        <v>3.8644944530379144</v>
      </c>
      <c r="H8" s="12">
        <v>5.2485701307971144</v>
      </c>
    </row>
    <row r="9" spans="1:9">
      <c r="A9" s="14" t="s">
        <v>137</v>
      </c>
      <c r="B9" s="12">
        <v>9.2941743398868617</v>
      </c>
      <c r="C9" s="12">
        <v>17.046866583603304</v>
      </c>
      <c r="D9" s="12">
        <v>27.925406423258181</v>
      </c>
      <c r="E9" s="12"/>
      <c r="F9" s="12">
        <v>6.2216950167728768</v>
      </c>
      <c r="G9" s="12">
        <v>9.2561191840198518</v>
      </c>
      <c r="H9" s="12">
        <v>16.053701706811463</v>
      </c>
    </row>
    <row r="10" spans="1:9">
      <c r="A10" s="14" t="s">
        <v>19</v>
      </c>
      <c r="B10" s="12">
        <v>4.9308892735422827</v>
      </c>
      <c r="C10" s="12">
        <v>17.057811479453754</v>
      </c>
      <c r="D10" s="12">
        <v>22.829802549537504</v>
      </c>
      <c r="E10" s="12"/>
      <c r="F10" s="12">
        <v>3.0729812417761737</v>
      </c>
      <c r="G10" s="12">
        <v>14.544464692536717</v>
      </c>
      <c r="H10" s="12">
        <v>18.064394606031286</v>
      </c>
    </row>
    <row r="11" spans="1:9">
      <c r="A11" s="14" t="s">
        <v>20</v>
      </c>
      <c r="B11" s="12">
        <v>4.1504441954022697</v>
      </c>
      <c r="C11" s="12">
        <v>-2.037268263210823E-3</v>
      </c>
      <c r="D11" s="12">
        <v>4.1483223714566808</v>
      </c>
      <c r="E11" s="12"/>
      <c r="F11" s="12">
        <v>3.059731711350766</v>
      </c>
      <c r="G11" s="12">
        <v>-4.620378582603224</v>
      </c>
      <c r="H11" s="12">
        <v>-1.7020180599288226</v>
      </c>
    </row>
    <row r="12" spans="1:9">
      <c r="A12" s="25"/>
      <c r="B12" s="26">
        <v>2018</v>
      </c>
      <c r="C12" s="26">
        <v>2021</v>
      </c>
      <c r="D12" s="26">
        <v>2024</v>
      </c>
      <c r="E12" s="26"/>
      <c r="F12" s="26">
        <v>2018</v>
      </c>
      <c r="G12" s="26">
        <v>2021</v>
      </c>
      <c r="H12" s="26">
        <v>2024</v>
      </c>
    </row>
    <row r="13" spans="1:9">
      <c r="A13" s="14" t="s">
        <v>86</v>
      </c>
      <c r="B13" s="12">
        <v>75.900000000000006</v>
      </c>
      <c r="C13" s="12">
        <v>75.824999999999989</v>
      </c>
      <c r="D13" s="12">
        <v>77.45</v>
      </c>
      <c r="E13" s="12"/>
      <c r="F13" s="12">
        <v>65.300000000000011</v>
      </c>
      <c r="G13" s="12">
        <v>67.25</v>
      </c>
      <c r="H13" s="12">
        <v>68.95</v>
      </c>
    </row>
    <row r="14" spans="1:9">
      <c r="A14" s="15" t="s">
        <v>87</v>
      </c>
      <c r="B14" s="12">
        <v>3.1999999999999997</v>
      </c>
      <c r="C14" s="12">
        <v>3.6</v>
      </c>
      <c r="D14" s="12">
        <v>3.4</v>
      </c>
      <c r="E14" s="12"/>
      <c r="F14" s="12">
        <v>9.0249999999999986</v>
      </c>
      <c r="G14" s="12">
        <v>7.8500000000000005</v>
      </c>
      <c r="H14" s="12">
        <v>7.3750000000000009</v>
      </c>
    </row>
    <row r="15" spans="1:9">
      <c r="B15" s="131"/>
      <c r="C15" s="131"/>
      <c r="D15" s="131"/>
      <c r="E15" s="131"/>
      <c r="F15" s="131"/>
      <c r="G15" s="131"/>
      <c r="H15" s="131"/>
    </row>
    <row r="16" spans="1:9">
      <c r="B16" s="16"/>
      <c r="C16" s="16"/>
      <c r="D16" s="16"/>
      <c r="E16" s="16"/>
      <c r="F16" s="16"/>
      <c r="G16" s="16"/>
      <c r="H16" s="16"/>
    </row>
    <row r="17" spans="1:8">
      <c r="A17" s="171" t="s">
        <v>85</v>
      </c>
      <c r="B17" s="35"/>
      <c r="C17" s="35" t="s">
        <v>0</v>
      </c>
      <c r="D17" s="35"/>
      <c r="E17" s="173"/>
      <c r="F17" s="35"/>
      <c r="G17" s="35" t="s">
        <v>9</v>
      </c>
      <c r="H17" s="35"/>
    </row>
    <row r="18" spans="1:8">
      <c r="A18" s="172"/>
      <c r="B18" s="26" t="s">
        <v>54</v>
      </c>
      <c r="C18" s="26" t="s">
        <v>55</v>
      </c>
      <c r="D18" s="26" t="s">
        <v>56</v>
      </c>
      <c r="E18" s="174"/>
      <c r="F18" s="26" t="s">
        <v>54</v>
      </c>
      <c r="G18" s="26" t="s">
        <v>55</v>
      </c>
      <c r="H18" s="26" t="s">
        <v>56</v>
      </c>
    </row>
    <row r="19" spans="1:8">
      <c r="A19" s="14" t="s">
        <v>16</v>
      </c>
      <c r="B19" s="12">
        <v>-2.6851753966519993</v>
      </c>
      <c r="C19" s="12">
        <v>9.7950807383098635</v>
      </c>
      <c r="D19" s="12">
        <v>6.846890243590579</v>
      </c>
      <c r="E19" s="12"/>
      <c r="F19" s="12">
        <v>-2.895550501101718</v>
      </c>
      <c r="G19" s="12">
        <v>8.9767871684371503</v>
      </c>
      <c r="H19" s="12">
        <v>5.821309261496932</v>
      </c>
    </row>
    <row r="20" spans="1:8">
      <c r="A20" s="14" t="s">
        <v>128</v>
      </c>
      <c r="B20" s="12">
        <v>3.4299049902566381</v>
      </c>
      <c r="C20" s="12">
        <v>-2.7869780864462346</v>
      </c>
      <c r="D20" s="12">
        <v>0.54733620334603827</v>
      </c>
      <c r="E20" s="12"/>
      <c r="F20" s="12">
        <v>-0.4017282433574354</v>
      </c>
      <c r="G20" s="12">
        <v>4.2920121020370461</v>
      </c>
      <c r="H20" s="12">
        <v>3.8730416338573992</v>
      </c>
    </row>
    <row r="21" spans="1:8">
      <c r="A21" s="14" t="s">
        <v>17</v>
      </c>
      <c r="B21" s="12">
        <v>-1.7326220101687717</v>
      </c>
      <c r="C21" s="12">
        <v>6.2115044874642367</v>
      </c>
      <c r="D21" s="12">
        <v>4.3712605833830409</v>
      </c>
      <c r="E21" s="12"/>
      <c r="F21" s="12">
        <v>2.6165779987039395</v>
      </c>
      <c r="G21" s="12">
        <v>9.1786855035306694</v>
      </c>
      <c r="H21" s="12">
        <v>12.035430967690219</v>
      </c>
    </row>
    <row r="22" spans="1:8">
      <c r="A22" s="14" t="s">
        <v>18</v>
      </c>
      <c r="B22" s="12">
        <v>-3.0861480964671451</v>
      </c>
      <c r="C22" s="12">
        <v>2.8265829488772543</v>
      </c>
      <c r="D22" s="12">
        <v>-0.34679768346173034</v>
      </c>
      <c r="E22" s="12"/>
      <c r="F22" s="12">
        <v>2.1945540313921263</v>
      </c>
      <c r="G22" s="12">
        <v>4.7677206508930592</v>
      </c>
      <c r="H22" s="12">
        <v>7.066904888034875</v>
      </c>
    </row>
    <row r="23" spans="1:8">
      <c r="A23" s="14" t="s">
        <v>137</v>
      </c>
      <c r="B23" s="12">
        <v>4.5643869186865231</v>
      </c>
      <c r="C23" s="12">
        <v>5.8292267975146785</v>
      </c>
      <c r="D23" s="12">
        <v>11.895129103450898</v>
      </c>
      <c r="E23" s="12"/>
      <c r="F23" s="12">
        <v>11.376950468054092</v>
      </c>
      <c r="G23" s="12">
        <v>16.7458310459375</v>
      </c>
      <c r="H23" s="12">
        <v>30.027946417551931</v>
      </c>
    </row>
    <row r="24" spans="1:8">
      <c r="A24" s="14" t="s">
        <v>19</v>
      </c>
      <c r="B24" s="12">
        <v>2.6287494510752962</v>
      </c>
      <c r="C24" s="12">
        <v>13.679901071888679</v>
      </c>
      <c r="D24" s="12">
        <v>16.668260847298889</v>
      </c>
      <c r="E24" s="12"/>
      <c r="F24" s="12">
        <v>3.3501524012375494</v>
      </c>
      <c r="G24" s="12">
        <v>16.793723896569901</v>
      </c>
      <c r="H24" s="12">
        <v>20.706491642185611</v>
      </c>
    </row>
    <row r="25" spans="1:8">
      <c r="A25" s="14" t="s">
        <v>20</v>
      </c>
      <c r="B25" s="12">
        <v>2.6392624959520958</v>
      </c>
      <c r="C25" s="12">
        <v>-6.8687294085310526</v>
      </c>
      <c r="D25" s="12">
        <v>-4.0626840775536976</v>
      </c>
      <c r="E25" s="12"/>
      <c r="F25" s="12">
        <v>7.760807390093416</v>
      </c>
      <c r="G25" s="12">
        <v>-3.5812383395239511E-2</v>
      </c>
      <c r="H25" s="12">
        <v>7.7222156766010741</v>
      </c>
    </row>
    <row r="26" spans="1:8">
      <c r="A26" s="25"/>
      <c r="B26" s="26">
        <v>2018</v>
      </c>
      <c r="C26" s="26">
        <v>2021</v>
      </c>
      <c r="D26" s="26">
        <v>2024</v>
      </c>
      <c r="E26" s="26"/>
      <c r="F26" s="26">
        <v>2018</v>
      </c>
      <c r="G26" s="26">
        <v>2021</v>
      </c>
      <c r="H26" s="26">
        <v>2024</v>
      </c>
    </row>
    <row r="27" spans="1:8">
      <c r="A27" s="14" t="s">
        <v>88</v>
      </c>
      <c r="B27" s="12">
        <v>58.575000000000003</v>
      </c>
      <c r="C27" s="12">
        <v>58.25</v>
      </c>
      <c r="D27" s="12">
        <v>62.2</v>
      </c>
      <c r="E27" s="12"/>
      <c r="F27" s="12">
        <v>62.4</v>
      </c>
      <c r="G27" s="12">
        <v>62.625</v>
      </c>
      <c r="H27" s="12">
        <v>66.099999999999994</v>
      </c>
    </row>
    <row r="28" spans="1:8">
      <c r="A28" s="15" t="s">
        <v>89</v>
      </c>
      <c r="B28" s="12">
        <v>10.600000000000001</v>
      </c>
      <c r="C28" s="12">
        <v>9.5250000000000004</v>
      </c>
      <c r="D28" s="12">
        <v>6.5750000000000002</v>
      </c>
      <c r="E28" s="12"/>
      <c r="F28" s="12">
        <v>15.275</v>
      </c>
      <c r="G28" s="12">
        <v>14.950000000000001</v>
      </c>
      <c r="H28" s="12">
        <v>11.350000000000001</v>
      </c>
    </row>
    <row r="29" spans="1:8">
      <c r="B29" s="131"/>
      <c r="C29" s="131"/>
      <c r="D29" s="131"/>
      <c r="E29" s="131"/>
      <c r="F29" s="131"/>
      <c r="G29" s="131"/>
      <c r="H29" s="131"/>
    </row>
    <row r="30" spans="1:8">
      <c r="B30" s="16"/>
      <c r="C30" s="16"/>
      <c r="D30" s="16"/>
      <c r="E30" s="16"/>
      <c r="F30" s="16"/>
      <c r="G30" s="16"/>
      <c r="H30" s="16"/>
    </row>
    <row r="31" spans="1:8">
      <c r="A31" s="171" t="s">
        <v>85</v>
      </c>
      <c r="B31" s="35"/>
      <c r="C31" s="35" t="s">
        <v>22</v>
      </c>
      <c r="D31" s="35"/>
      <c r="E31" s="173"/>
      <c r="F31" s="35"/>
      <c r="G31" s="35" t="s">
        <v>21</v>
      </c>
      <c r="H31" s="35"/>
    </row>
    <row r="32" spans="1:8">
      <c r="A32" s="172"/>
      <c r="B32" s="26" t="s">
        <v>54</v>
      </c>
      <c r="C32" s="26" t="s">
        <v>55</v>
      </c>
      <c r="D32" s="26" t="s">
        <v>56</v>
      </c>
      <c r="E32" s="174"/>
      <c r="F32" s="26" t="s">
        <v>54</v>
      </c>
      <c r="G32" s="26" t="s">
        <v>55</v>
      </c>
      <c r="H32" s="26" t="s">
        <v>56</v>
      </c>
    </row>
    <row r="33" spans="1:8">
      <c r="A33" s="14" t="s">
        <v>16</v>
      </c>
      <c r="B33" s="12">
        <v>-2.8747312289232383</v>
      </c>
      <c r="C33" s="12">
        <v>11.870771869506086</v>
      </c>
      <c r="D33" s="12">
        <v>8.6547878545359254</v>
      </c>
      <c r="E33" s="12"/>
      <c r="F33" s="12">
        <v>-2.6173921351738301</v>
      </c>
      <c r="G33" s="12">
        <v>9.0682899817520877</v>
      </c>
      <c r="H33" s="12">
        <v>6.2135451378011197</v>
      </c>
    </row>
    <row r="34" spans="1:8">
      <c r="A34" s="14" t="s">
        <v>128</v>
      </c>
      <c r="B34" s="12">
        <v>3.4624774871964803</v>
      </c>
      <c r="C34" s="12">
        <v>-2.5825369572469015</v>
      </c>
      <c r="D34" s="12">
        <v>0.79052076920635272</v>
      </c>
      <c r="E34" s="12"/>
      <c r="F34" s="12">
        <v>3.3693749400417659</v>
      </c>
      <c r="G34" s="12">
        <v>-2.7991715625479543</v>
      </c>
      <c r="H34" s="12">
        <v>0.47588879233654779</v>
      </c>
    </row>
    <row r="35" spans="1:8">
      <c r="A35" s="14" t="s">
        <v>17</v>
      </c>
      <c r="B35" s="12">
        <v>-1.9307653119915926</v>
      </c>
      <c r="C35" s="12">
        <v>8.0396661243502479</v>
      </c>
      <c r="D35" s="12">
        <v>5.9536737276297771</v>
      </c>
      <c r="E35" s="12"/>
      <c r="F35" s="12">
        <v>-1.7025678529160615</v>
      </c>
      <c r="G35" s="12">
        <v>5.4172935628675276</v>
      </c>
      <c r="H35" s="12">
        <v>3.6224926112519853</v>
      </c>
    </row>
    <row r="36" spans="1:8">
      <c r="A36" s="14" t="s">
        <v>18</v>
      </c>
      <c r="B36" s="12">
        <v>-4.2326134470708325</v>
      </c>
      <c r="C36" s="12">
        <v>2.4913212227946531</v>
      </c>
      <c r="D36" s="12">
        <v>-1.8467402213619266</v>
      </c>
      <c r="E36" s="12"/>
      <c r="F36" s="12">
        <v>-2.3711694255834601</v>
      </c>
      <c r="G36" s="12">
        <v>2.7961659405991242</v>
      </c>
      <c r="H36" s="12">
        <v>0.35869468314359665</v>
      </c>
    </row>
    <row r="37" spans="1:8">
      <c r="A37" s="14" t="s">
        <v>137</v>
      </c>
      <c r="B37" s="12">
        <v>4.0780078675225298</v>
      </c>
      <c r="C37" s="12">
        <v>4.539870208151342</v>
      </c>
      <c r="D37" s="12">
        <v>10.567527146790795</v>
      </c>
      <c r="E37" s="12"/>
      <c r="F37" s="12">
        <v>4.7053785333774272</v>
      </c>
      <c r="G37" s="12">
        <v>6.3301278991316821</v>
      </c>
      <c r="H37" s="12">
        <v>12.388414239038539</v>
      </c>
    </row>
    <row r="38" spans="1:8">
      <c r="A38" s="14" t="s">
        <v>19</v>
      </c>
      <c r="B38" s="12">
        <v>2.6330290451858076</v>
      </c>
      <c r="C38" s="12">
        <v>14.696678031364073</v>
      </c>
      <c r="D38" s="12">
        <v>17.716674877793139</v>
      </c>
      <c r="E38" s="12"/>
      <c r="F38" s="12">
        <v>1.9857539693934427</v>
      </c>
      <c r="G38" s="12">
        <v>13.259410597044493</v>
      </c>
      <c r="H38" s="12">
        <v>15.508463838686907</v>
      </c>
    </row>
    <row r="39" spans="1:8">
      <c r="A39" s="14" t="s">
        <v>20</v>
      </c>
      <c r="B39" s="12">
        <v>3.5240938837388853</v>
      </c>
      <c r="C39" s="12">
        <v>-8.0220321075011327</v>
      </c>
      <c r="D39" s="12">
        <v>-6.0302627632642327</v>
      </c>
      <c r="E39" s="12"/>
      <c r="F39" s="12">
        <v>2.3206851378056541</v>
      </c>
      <c r="G39" s="12">
        <v>-6.421152232583907</v>
      </c>
      <c r="H39" s="12">
        <v>-3.3327283508292709</v>
      </c>
    </row>
    <row r="40" spans="1:8">
      <c r="A40" s="25"/>
      <c r="B40" s="26">
        <v>2018</v>
      </c>
      <c r="C40" s="26">
        <v>2021</v>
      </c>
      <c r="D40" s="26">
        <v>2024</v>
      </c>
      <c r="E40" s="26"/>
      <c r="F40" s="26">
        <v>2018</v>
      </c>
      <c r="G40" s="26">
        <v>2021</v>
      </c>
      <c r="H40" s="26">
        <v>2024</v>
      </c>
    </row>
    <row r="41" spans="1:8">
      <c r="A41" s="14" t="s">
        <v>88</v>
      </c>
      <c r="B41" s="12">
        <v>44.472737000000002</v>
      </c>
      <c r="C41" s="12">
        <v>44.835160999999999</v>
      </c>
      <c r="D41" s="12">
        <v>49.289714983145529</v>
      </c>
      <c r="E41" s="12"/>
      <c r="F41" s="12">
        <v>66.055658852959724</v>
      </c>
      <c r="G41" s="12">
        <v>65.252825537988628</v>
      </c>
      <c r="H41" s="12">
        <v>68.813698823399633</v>
      </c>
    </row>
    <row r="42" spans="1:8">
      <c r="A42" s="15" t="s">
        <v>89</v>
      </c>
      <c r="B42" s="16">
        <v>18.340305046620411</v>
      </c>
      <c r="C42" s="16">
        <v>16.377546916683457</v>
      </c>
      <c r="D42" s="16">
        <v>11.850663999330614</v>
      </c>
      <c r="E42" s="16"/>
      <c r="F42" s="16">
        <v>7.3708488340789646</v>
      </c>
      <c r="G42" s="16">
        <v>6.7364870806912194</v>
      </c>
      <c r="H42" s="16">
        <v>4.3584259183338236</v>
      </c>
    </row>
    <row r="43" spans="1:8">
      <c r="A43" s="99" t="s">
        <v>210</v>
      </c>
    </row>
    <row r="47" spans="1:8">
      <c r="B47" s="130"/>
      <c r="C47" s="130"/>
      <c r="D47" s="130"/>
      <c r="E47" s="130"/>
    </row>
    <row r="48" spans="1:8">
      <c r="B48" s="130"/>
      <c r="C48" s="130"/>
      <c r="D48" s="130"/>
      <c r="E48" s="130"/>
    </row>
    <row r="49" spans="2:5">
      <c r="B49" s="130"/>
      <c r="C49" s="130"/>
      <c r="D49" s="130"/>
      <c r="E49" s="130"/>
    </row>
    <row r="50" spans="2:5">
      <c r="B50" s="130"/>
      <c r="C50" s="130"/>
      <c r="D50" s="130"/>
      <c r="E50" s="130"/>
    </row>
    <row r="51" spans="2:5">
      <c r="B51" s="130"/>
      <c r="C51" s="130"/>
      <c r="D51" s="130"/>
      <c r="E51" s="130"/>
    </row>
    <row r="52" spans="2:5">
      <c r="B52" s="130"/>
      <c r="C52" s="130"/>
      <c r="D52" s="130"/>
      <c r="E52" s="130"/>
    </row>
    <row r="53" spans="2:5">
      <c r="B53" s="130"/>
      <c r="C53" s="130"/>
      <c r="D53" s="130"/>
      <c r="E53" s="130"/>
    </row>
    <row r="54" spans="2:5">
      <c r="B54" s="130"/>
      <c r="C54" s="130"/>
      <c r="D54" s="130"/>
      <c r="E54" s="130"/>
    </row>
    <row r="55" spans="2:5">
      <c r="B55" s="130"/>
      <c r="C55" s="130"/>
      <c r="D55" s="130"/>
      <c r="E55" s="130"/>
    </row>
    <row r="56" spans="2:5">
      <c r="B56" s="130"/>
      <c r="C56" s="130"/>
      <c r="D56" s="130"/>
      <c r="E56" s="130"/>
    </row>
    <row r="57" spans="2:5">
      <c r="B57" s="130"/>
      <c r="C57" s="130"/>
      <c r="D57" s="130"/>
      <c r="E57" s="130"/>
    </row>
  </sheetData>
  <mergeCells count="6">
    <mergeCell ref="A3:A4"/>
    <mergeCell ref="A17:A18"/>
    <mergeCell ref="A31:A32"/>
    <mergeCell ref="E3:E4"/>
    <mergeCell ref="E17:E18"/>
    <mergeCell ref="E31:E32"/>
  </mergeCells>
  <pageMargins left="0.31496062992125984" right="0.31496062992125984" top="0.35433070866141736" bottom="0.35433070866141736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2"/>
  <sheetViews>
    <sheetView workbookViewId="0"/>
  </sheetViews>
  <sheetFormatPr defaultRowHeight="17.25"/>
  <cols>
    <col min="1" max="1" width="18.7109375" style="99" customWidth="1"/>
    <col min="2" max="6" width="14" style="106" customWidth="1"/>
  </cols>
  <sheetData>
    <row r="1" spans="1:6">
      <c r="A1" s="99" t="s">
        <v>152</v>
      </c>
    </row>
    <row r="2" spans="1:6" ht="34.5">
      <c r="A2" s="100" t="s">
        <v>58</v>
      </c>
      <c r="B2" s="101" t="s">
        <v>27</v>
      </c>
      <c r="C2" s="102" t="s">
        <v>26</v>
      </c>
      <c r="D2" s="102" t="s">
        <v>25</v>
      </c>
      <c r="E2" s="101" t="s">
        <v>24</v>
      </c>
      <c r="F2" s="101" t="s">
        <v>99</v>
      </c>
    </row>
    <row r="3" spans="1:6">
      <c r="A3" s="99" t="s">
        <v>59</v>
      </c>
      <c r="B3" s="107">
        <v>-9.1065993033545709</v>
      </c>
      <c r="C3" s="132">
        <v>3.0806336192806802</v>
      </c>
      <c r="D3" s="132">
        <v>3.7654147489723426</v>
      </c>
      <c r="E3" s="107">
        <v>6.5501561194423656</v>
      </c>
      <c r="F3" s="107">
        <v>4.9173315226616872</v>
      </c>
    </row>
    <row r="4" spans="1:6">
      <c r="A4" s="99" t="s">
        <v>60</v>
      </c>
      <c r="B4" s="107">
        <v>29.591836734693878</v>
      </c>
      <c r="C4" s="132">
        <v>1.6954843041799561</v>
      </c>
      <c r="D4" s="132">
        <v>-1.4777367295352835</v>
      </c>
      <c r="E4" s="107">
        <v>9.8148333000598917</v>
      </c>
      <c r="F4" s="107">
        <v>8.3824728389677841</v>
      </c>
    </row>
    <row r="5" spans="1:6" ht="18" customHeight="1">
      <c r="A5" s="99" t="s">
        <v>65</v>
      </c>
      <c r="B5" s="107">
        <v>-51.3265019651881</v>
      </c>
      <c r="C5" s="132">
        <v>8.7488517361749043</v>
      </c>
      <c r="D5" s="132">
        <v>23.076715361974454</v>
      </c>
      <c r="E5" s="107">
        <v>6.6980163491987863</v>
      </c>
      <c r="F5" s="107">
        <v>6.6093171880255595</v>
      </c>
    </row>
    <row r="6" spans="1:6">
      <c r="A6" s="99" t="s">
        <v>61</v>
      </c>
      <c r="B6" s="107">
        <v>-23.204729905429254</v>
      </c>
      <c r="C6" s="132">
        <v>0.33970158178305043</v>
      </c>
      <c r="D6" s="132">
        <v>3.4671491317903409</v>
      </c>
      <c r="E6" s="107">
        <v>7.2717520667702793</v>
      </c>
      <c r="F6" s="107">
        <v>4.7387707281404161</v>
      </c>
    </row>
    <row r="7" spans="1:6">
      <c r="A7" s="99" t="s">
        <v>62</v>
      </c>
      <c r="B7" s="107">
        <v>-19.77127276858409</v>
      </c>
      <c r="C7" s="132">
        <v>2.8462413498909864</v>
      </c>
      <c r="D7" s="132">
        <v>11.012794104847833</v>
      </c>
      <c r="E7" s="107">
        <v>6.7876294933194528</v>
      </c>
      <c r="F7" s="107">
        <v>4.9638561142807864</v>
      </c>
    </row>
    <row r="8" spans="1:6">
      <c r="A8" s="99" t="s">
        <v>63</v>
      </c>
      <c r="B8" s="107">
        <v>-10.224002616088947</v>
      </c>
      <c r="C8" s="132">
        <v>9.0567980055227046</v>
      </c>
      <c r="D8" s="132">
        <v>24.146765165207327</v>
      </c>
      <c r="E8" s="107">
        <v>5.6678729872056559</v>
      </c>
      <c r="F8" s="107">
        <v>7.1845327501472029</v>
      </c>
    </row>
    <row r="9" spans="1:6">
      <c r="A9" s="99" t="s">
        <v>64</v>
      </c>
      <c r="B9" s="107">
        <v>-6.7442011565200453</v>
      </c>
      <c r="C9" s="132">
        <v>-3.6320780402803683</v>
      </c>
      <c r="D9" s="132">
        <v>6.4443058336889836</v>
      </c>
      <c r="E9" s="107">
        <v>6.2441202738910535</v>
      </c>
      <c r="F9" s="107">
        <v>3.376641191455994</v>
      </c>
    </row>
    <row r="10" spans="1:6">
      <c r="A10" s="99" t="s">
        <v>66</v>
      </c>
      <c r="B10" s="107">
        <v>-12.311861132723434</v>
      </c>
      <c r="C10" s="132">
        <v>4.2304132411390016</v>
      </c>
      <c r="D10" s="132">
        <v>-4.3149662402877116</v>
      </c>
      <c r="E10" s="107">
        <v>3.6639853450160449</v>
      </c>
      <c r="F10" s="107">
        <v>2.7391755735068291</v>
      </c>
    </row>
    <row r="11" spans="1:6">
      <c r="A11" s="99" t="s">
        <v>67</v>
      </c>
      <c r="B11" s="107">
        <v>-7.9127520917706624</v>
      </c>
      <c r="C11" s="132">
        <v>10.041376930589655</v>
      </c>
      <c r="D11" s="132">
        <v>5.0508000751048323</v>
      </c>
      <c r="E11" s="107">
        <v>8.1777984899698133</v>
      </c>
      <c r="F11" s="107">
        <v>7.8689347292830725</v>
      </c>
    </row>
    <row r="12" spans="1:6">
      <c r="A12" s="99" t="s">
        <v>68</v>
      </c>
      <c r="B12" s="107">
        <v>-6.4166988790104504</v>
      </c>
      <c r="C12" s="132">
        <v>-0.52696756514637277</v>
      </c>
      <c r="D12" s="132">
        <v>-11.439433862832184</v>
      </c>
      <c r="E12" s="107">
        <v>9.4901606683538464</v>
      </c>
      <c r="F12" s="107">
        <v>5.3092598708817791</v>
      </c>
    </row>
    <row r="13" spans="1:6">
      <c r="A13" s="99" t="s">
        <v>69</v>
      </c>
      <c r="B13" s="107">
        <v>-36.766978816256021</v>
      </c>
      <c r="C13" s="132">
        <v>4.9878094136121396</v>
      </c>
      <c r="D13" s="132">
        <v>29.825179303278681</v>
      </c>
      <c r="E13" s="107">
        <v>4.5730430345814916</v>
      </c>
      <c r="F13" s="107">
        <v>4.4911947216987151</v>
      </c>
    </row>
    <row r="14" spans="1:6">
      <c r="A14" s="99" t="s">
        <v>70</v>
      </c>
      <c r="B14" s="107">
        <v>-15.185966436082769</v>
      </c>
      <c r="C14" s="132">
        <v>6.5345474022495988</v>
      </c>
      <c r="D14" s="132">
        <v>26.406832168124911</v>
      </c>
      <c r="E14" s="107">
        <v>6.0805575197683437</v>
      </c>
      <c r="F14" s="107">
        <v>6.5914243735068503</v>
      </c>
    </row>
    <row r="15" spans="1:6">
      <c r="A15" s="99" t="s">
        <v>71</v>
      </c>
      <c r="B15" s="107">
        <v>-20.464037122969838</v>
      </c>
      <c r="C15" s="132">
        <v>5.6258904946061383</v>
      </c>
      <c r="D15" s="132">
        <v>0.16301579215486514</v>
      </c>
      <c r="E15" s="107">
        <v>6.8613075861390485</v>
      </c>
      <c r="F15" s="107">
        <v>4.851895587834548</v>
      </c>
    </row>
    <row r="16" spans="1:6">
      <c r="A16" s="99" t="s">
        <v>72</v>
      </c>
      <c r="B16" s="107">
        <v>-27.537414965986397</v>
      </c>
      <c r="C16" s="132">
        <v>-1.3931441123764361</v>
      </c>
      <c r="D16" s="132">
        <v>8.9881998493597806</v>
      </c>
      <c r="E16" s="107">
        <v>13.409299163489097</v>
      </c>
      <c r="F16" s="107">
        <v>7.5042881646655291</v>
      </c>
    </row>
    <row r="17" spans="1:6">
      <c r="A17" s="99" t="s">
        <v>73</v>
      </c>
      <c r="B17" s="107">
        <v>4.3916335557388146</v>
      </c>
      <c r="C17" s="132">
        <v>-6.8143579398183594</v>
      </c>
      <c r="D17" s="132">
        <v>33.807768802254671</v>
      </c>
      <c r="E17" s="107">
        <v>9.1531567646899141</v>
      </c>
      <c r="F17" s="107">
        <v>8.1704923387109361</v>
      </c>
    </row>
    <row r="18" spans="1:6">
      <c r="A18" s="99" t="s">
        <v>74</v>
      </c>
      <c r="B18" s="107">
        <v>1.8157288211816316</v>
      </c>
      <c r="C18" s="132">
        <v>15.510883380544996</v>
      </c>
      <c r="D18" s="132">
        <v>23.99260468586133</v>
      </c>
      <c r="E18" s="107">
        <v>5.5121706169794926</v>
      </c>
      <c r="F18" s="107">
        <v>8.0554475989860492</v>
      </c>
    </row>
    <row r="19" spans="1:6">
      <c r="A19" s="99" t="s">
        <v>75</v>
      </c>
      <c r="B19" s="107">
        <v>5.3792327877046144</v>
      </c>
      <c r="C19" s="132">
        <v>-10.899972892382761</v>
      </c>
      <c r="D19" s="132">
        <v>13.01646275062456</v>
      </c>
      <c r="E19" s="107">
        <v>7.3216655607166548</v>
      </c>
      <c r="F19" s="107">
        <v>4.0715725113319507</v>
      </c>
    </row>
    <row r="20" spans="1:6">
      <c r="A20" s="99" t="s">
        <v>76</v>
      </c>
      <c r="B20" s="107">
        <v>-17.426552512754352</v>
      </c>
      <c r="C20" s="132">
        <v>-7.5666097913111878</v>
      </c>
      <c r="D20" s="132">
        <v>2.8672008893417935</v>
      </c>
      <c r="E20" s="107">
        <v>9.481995723606456</v>
      </c>
      <c r="F20" s="107">
        <v>3.9142894984864673</v>
      </c>
    </row>
    <row r="21" spans="1:6">
      <c r="A21" s="99" t="s">
        <v>77</v>
      </c>
      <c r="B21" s="107">
        <v>-7.5601842784273314</v>
      </c>
      <c r="C21" s="132">
        <v>24.825926105429819</v>
      </c>
      <c r="D21" s="132">
        <v>17.393310749158342</v>
      </c>
      <c r="E21" s="107">
        <v>12.951598550327462</v>
      </c>
      <c r="F21" s="107">
        <v>12.558587313405509</v>
      </c>
    </row>
    <row r="22" spans="1:6">
      <c r="A22" s="99" t="s">
        <v>78</v>
      </c>
      <c r="B22" s="107">
        <v>4.7506708737577688</v>
      </c>
      <c r="C22" s="132">
        <v>16.062755211691375</v>
      </c>
      <c r="D22" s="132">
        <v>12.443690966335669</v>
      </c>
      <c r="E22" s="107">
        <v>3.2883619576592524</v>
      </c>
      <c r="F22" s="107">
        <v>5.1031876945367225</v>
      </c>
    </row>
    <row r="23" spans="1:6">
      <c r="A23" s="99" t="s">
        <v>79</v>
      </c>
      <c r="B23" s="107">
        <v>-19.400197880970012</v>
      </c>
      <c r="C23" s="132">
        <v>1.5074903937984618</v>
      </c>
      <c r="D23" s="132">
        <v>5.2178595767190643</v>
      </c>
      <c r="E23" s="107">
        <v>7.0540596660602608</v>
      </c>
      <c r="F23" s="107">
        <v>4.9788673955563914</v>
      </c>
    </row>
    <row r="24" spans="1:6">
      <c r="A24" s="99" t="s">
        <v>80</v>
      </c>
      <c r="B24" s="107">
        <v>-12.219442942130911</v>
      </c>
      <c r="C24" s="132">
        <v>5.5352670690915549</v>
      </c>
      <c r="D24" s="132">
        <v>9.4993261455525655</v>
      </c>
      <c r="E24" s="107">
        <v>5.0705645099064185</v>
      </c>
      <c r="F24" s="107">
        <v>4.8469369592441112</v>
      </c>
    </row>
    <row r="25" spans="1:6">
      <c r="A25" s="99" t="s">
        <v>23</v>
      </c>
      <c r="B25" s="107">
        <v>-15.393605246695049</v>
      </c>
      <c r="C25" s="132">
        <v>6.9640893429573163</v>
      </c>
      <c r="D25" s="132">
        <v>15.619610470928119</v>
      </c>
      <c r="E25" s="107">
        <v>6.777167203679495</v>
      </c>
      <c r="F25" s="107">
        <v>6.6387320841315951</v>
      </c>
    </row>
    <row r="26" spans="1:6">
      <c r="A26" s="99" t="s">
        <v>21</v>
      </c>
      <c r="B26" s="107">
        <v>-15.494633965818878</v>
      </c>
      <c r="C26" s="132">
        <v>4.072973884660394</v>
      </c>
      <c r="D26" s="132">
        <v>9.3726283962880981</v>
      </c>
      <c r="E26" s="107">
        <v>6.3995189232863305</v>
      </c>
      <c r="F26" s="107">
        <v>5.4172872072004443</v>
      </c>
    </row>
    <row r="27" spans="1:6">
      <c r="A27" s="99" t="s">
        <v>22</v>
      </c>
      <c r="B27" s="107">
        <v>-4.5353959565095296</v>
      </c>
      <c r="C27" s="132">
        <v>5.9483891820630834</v>
      </c>
      <c r="D27" s="132">
        <v>18.998989198475183</v>
      </c>
      <c r="E27" s="107">
        <v>8.5775357768219749</v>
      </c>
      <c r="F27" s="107">
        <v>8.0396661243502443</v>
      </c>
    </row>
    <row r="28" spans="1:6">
      <c r="A28" s="104" t="s">
        <v>0</v>
      </c>
      <c r="B28" s="108">
        <v>-10.241134658605132</v>
      </c>
      <c r="C28" s="133">
        <v>4.3949398856917243</v>
      </c>
      <c r="D28" s="133">
        <v>12.341217229158087</v>
      </c>
      <c r="E28" s="108">
        <v>6.9990005266042639</v>
      </c>
      <c r="F28" s="108">
        <v>6.1111493650537714</v>
      </c>
    </row>
    <row r="29" spans="1:6">
      <c r="A29" s="99" t="s">
        <v>101</v>
      </c>
    </row>
    <row r="62" ht="6" customHeight="1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zoomScale="110" zoomScaleNormal="110" workbookViewId="0"/>
  </sheetViews>
  <sheetFormatPr defaultRowHeight="15"/>
  <cols>
    <col min="12" max="12" width="10.7109375" bestFit="1" customWidth="1"/>
    <col min="14" max="14" width="9.85546875" bestFit="1" customWidth="1"/>
  </cols>
  <sheetData>
    <row r="1" spans="1:20" ht="17.25">
      <c r="A1" s="99" t="s">
        <v>112</v>
      </c>
    </row>
    <row r="2" spans="1:20">
      <c r="L2" s="42"/>
    </row>
    <row r="3" spans="1:20">
      <c r="L3" s="43"/>
    </row>
    <row r="4" spans="1:20">
      <c r="L4" s="44"/>
      <c r="M4" s="45"/>
      <c r="N4" s="46"/>
      <c r="O4" s="46"/>
      <c r="P4" s="46"/>
      <c r="Q4" s="46"/>
      <c r="R4" s="46"/>
      <c r="S4" s="46"/>
      <c r="T4" s="47"/>
    </row>
    <row r="5" spans="1:20" ht="18" customHeight="1">
      <c r="L5" s="44"/>
      <c r="M5" s="45" t="s">
        <v>27</v>
      </c>
      <c r="N5" s="48" t="s">
        <v>26</v>
      </c>
      <c r="O5" s="48" t="s">
        <v>25</v>
      </c>
      <c r="P5" s="49" t="s">
        <v>24</v>
      </c>
      <c r="Q5" s="49"/>
      <c r="R5" s="49"/>
      <c r="S5" s="46"/>
      <c r="T5" s="47"/>
    </row>
    <row r="6" spans="1:20">
      <c r="L6" s="44"/>
      <c r="M6" s="45"/>
      <c r="N6" s="48"/>
      <c r="O6" s="48"/>
      <c r="P6" s="49"/>
      <c r="Q6" s="49"/>
      <c r="R6" s="49"/>
      <c r="S6" s="46"/>
      <c r="T6" s="47"/>
    </row>
    <row r="7" spans="1:20">
      <c r="M7" s="50"/>
      <c r="N7" s="50"/>
      <c r="O7" s="50"/>
      <c r="P7" s="50"/>
      <c r="Q7" s="50"/>
      <c r="R7" s="50"/>
      <c r="S7" s="50"/>
      <c r="T7" s="47"/>
    </row>
    <row r="8" spans="1:20">
      <c r="M8" s="51"/>
      <c r="N8" s="51"/>
      <c r="O8" s="51"/>
      <c r="P8" s="51"/>
      <c r="Q8" s="51"/>
      <c r="R8" s="51"/>
      <c r="S8" s="51"/>
      <c r="T8" s="47"/>
    </row>
    <row r="9" spans="1:20">
      <c r="L9" s="52" t="s">
        <v>79</v>
      </c>
      <c r="M9" s="53">
        <v>-29.608000000000004</v>
      </c>
      <c r="N9" s="53">
        <v>24.98700000000008</v>
      </c>
      <c r="O9" s="53">
        <v>21.897999999999968</v>
      </c>
      <c r="P9" s="53">
        <v>318.65599999999995</v>
      </c>
      <c r="Q9" s="53"/>
      <c r="R9" s="53"/>
      <c r="S9" s="53"/>
      <c r="T9" s="47"/>
    </row>
    <row r="10" spans="1:20">
      <c r="L10" s="52" t="s">
        <v>80</v>
      </c>
      <c r="M10" s="53">
        <v>-21.690000000000055</v>
      </c>
      <c r="N10" s="53">
        <v>74.285000000000082</v>
      </c>
      <c r="O10" s="53">
        <v>28.194000000000017</v>
      </c>
      <c r="P10" s="53">
        <v>164.28699999999935</v>
      </c>
      <c r="Q10" s="53"/>
      <c r="R10" s="53"/>
      <c r="S10" s="53"/>
      <c r="T10" s="47"/>
    </row>
    <row r="11" spans="1:20">
      <c r="L11" s="52" t="s">
        <v>23</v>
      </c>
      <c r="M11" s="53">
        <v>-22.392000000000024</v>
      </c>
      <c r="N11" s="53">
        <v>55.158999999999992</v>
      </c>
      <c r="O11" s="53">
        <v>42.656999999999982</v>
      </c>
      <c r="P11" s="53">
        <v>242.096</v>
      </c>
      <c r="Q11" s="53"/>
      <c r="R11" s="53"/>
      <c r="S11" s="53"/>
      <c r="T11" s="47"/>
    </row>
    <row r="12" spans="1:20">
      <c r="L12" s="54" t="s">
        <v>22</v>
      </c>
      <c r="M12" s="53">
        <v>-19.860000000000014</v>
      </c>
      <c r="N12" s="53">
        <v>46.745000000000005</v>
      </c>
      <c r="O12" s="53">
        <v>83.829999999999984</v>
      </c>
      <c r="P12" s="53">
        <v>369.06099999999969</v>
      </c>
      <c r="Q12" s="53"/>
      <c r="R12" s="53"/>
      <c r="S12" s="53"/>
      <c r="T12" s="47"/>
    </row>
    <row r="13" spans="1:20">
      <c r="L13" s="54"/>
      <c r="M13" s="53"/>
      <c r="N13" s="53"/>
      <c r="O13" s="53"/>
      <c r="P13" s="53"/>
      <c r="Q13" s="53"/>
      <c r="R13" s="53"/>
      <c r="S13" s="53"/>
      <c r="T13" s="47"/>
    </row>
    <row r="14" spans="1:20">
      <c r="L14" s="54"/>
      <c r="M14" s="53"/>
      <c r="N14" s="53"/>
      <c r="O14" s="53"/>
      <c r="P14" s="53"/>
      <c r="Q14" s="53"/>
      <c r="R14" s="53"/>
      <c r="S14" s="53"/>
      <c r="T14" s="47"/>
    </row>
    <row r="15" spans="1:20">
      <c r="M15" s="55"/>
      <c r="N15" s="55"/>
      <c r="O15" s="55"/>
      <c r="P15" s="55"/>
      <c r="Q15" s="55"/>
      <c r="R15" s="55"/>
      <c r="S15" s="55"/>
      <c r="T15" s="47"/>
    </row>
    <row r="16" spans="1:20">
      <c r="L16" s="52"/>
      <c r="M16" s="56"/>
      <c r="N16" s="56"/>
      <c r="O16" s="56"/>
      <c r="P16" s="56"/>
      <c r="Q16" s="56"/>
      <c r="R16" s="56"/>
      <c r="S16" s="56"/>
    </row>
    <row r="17" spans="1:19">
      <c r="L17" s="52"/>
      <c r="M17" s="56"/>
      <c r="N17" s="56"/>
      <c r="O17" s="56"/>
      <c r="P17" s="56"/>
      <c r="Q17" s="56"/>
      <c r="R17" s="56"/>
      <c r="S17" s="56"/>
    </row>
    <row r="18" spans="1:19">
      <c r="L18" s="52"/>
      <c r="M18" s="56"/>
      <c r="N18" s="56"/>
      <c r="O18" s="56"/>
      <c r="P18" s="56"/>
      <c r="Q18" s="56"/>
      <c r="R18" s="56"/>
      <c r="S18" s="56"/>
    </row>
    <row r="19" spans="1:19">
      <c r="L19" s="54"/>
      <c r="M19" s="56"/>
      <c r="N19" s="56"/>
      <c r="O19" s="56"/>
      <c r="P19" s="56"/>
      <c r="Q19" s="56"/>
      <c r="R19" s="56"/>
      <c r="S19" s="56"/>
    </row>
    <row r="20" spans="1:19">
      <c r="L20" s="54"/>
      <c r="M20" s="56"/>
      <c r="N20" s="56"/>
      <c r="O20" s="56"/>
      <c r="P20" s="56"/>
      <c r="Q20" s="56"/>
      <c r="R20" s="56"/>
      <c r="S20" s="56"/>
    </row>
    <row r="21" spans="1:19" ht="17.25">
      <c r="A21" s="99" t="s">
        <v>101</v>
      </c>
      <c r="L21" s="54"/>
      <c r="M21" s="56"/>
      <c r="N21" s="56"/>
      <c r="O21" s="56"/>
      <c r="P21" s="56"/>
      <c r="Q21" s="56"/>
      <c r="R21" s="56"/>
      <c r="S21" s="56"/>
    </row>
    <row r="22" spans="1:19">
      <c r="L22" s="5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2</vt:i4>
      </vt:variant>
    </vt:vector>
  </HeadingPairs>
  <TitlesOfParts>
    <vt:vector size="23" baseType="lpstr">
      <vt:lpstr>Indice</vt:lpstr>
      <vt:lpstr>Fig.1</vt:lpstr>
      <vt:lpstr>Tab. 1</vt:lpstr>
      <vt:lpstr>Tab 2</vt:lpstr>
      <vt:lpstr>Tab.  3</vt:lpstr>
      <vt:lpstr>Tab. 4</vt:lpstr>
      <vt:lpstr>Tab. 5</vt:lpstr>
      <vt:lpstr>Tab. 6</vt:lpstr>
      <vt:lpstr>Fig. 2a</vt:lpstr>
      <vt:lpstr>Fig. 2b</vt:lpstr>
      <vt:lpstr>Fig. 3</vt:lpstr>
      <vt:lpstr>Fig. 4</vt:lpstr>
      <vt:lpstr>Fig. 5</vt:lpstr>
      <vt:lpstr>Fig. 6</vt:lpstr>
      <vt:lpstr>Tab. 7</vt:lpstr>
      <vt:lpstr>Fig. 7</vt:lpstr>
      <vt:lpstr>Fig. 8</vt:lpstr>
      <vt:lpstr>Tab. 8</vt:lpstr>
      <vt:lpstr>Fig. 9</vt:lpstr>
      <vt:lpstr>Tab 9</vt:lpstr>
      <vt:lpstr>Tab. 10</vt:lpstr>
      <vt:lpstr>'Tab. 1'!Area_stampa</vt:lpstr>
      <vt:lpstr>'Tab. 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 Petraglia</dc:creator>
  <cp:lastModifiedBy>fabrizio greggi</cp:lastModifiedBy>
  <cp:lastPrinted>2025-10-26T14:37:26Z</cp:lastPrinted>
  <dcterms:created xsi:type="dcterms:W3CDTF">2024-07-03T19:10:44Z</dcterms:created>
  <dcterms:modified xsi:type="dcterms:W3CDTF">2025-11-07T12:00:26Z</dcterms:modified>
</cp:coreProperties>
</file>