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abrizio\Downloads\"/>
    </mc:Choice>
  </mc:AlternateContent>
  <xr:revisionPtr revIDLastSave="0" documentId="13_ncr:1_{F4835A38-BF2E-42C5-95A6-A480C3DEDA4C}" xr6:coauthVersionLast="46" xr6:coauthVersionMax="46" xr10:uidLastSave="{00000000-0000-0000-0000-000000000000}"/>
  <bookViews>
    <workbookView xWindow="-120" yWindow="-120" windowWidth="19440" windowHeight="11640" xr2:uid="{00000000-000D-0000-FFFF-FFFF00000000}"/>
  </bookViews>
  <sheets>
    <sheet name="Tab_App_2" sheetId="3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6" i="33" l="1"/>
  <c r="AG45" i="33"/>
  <c r="AG44" i="33"/>
  <c r="AG43" i="33"/>
  <c r="AG42" i="33"/>
  <c r="AG40" i="33"/>
  <c r="AG39" i="33"/>
  <c r="AG38" i="33"/>
  <c r="AG37" i="33"/>
  <c r="AG36" i="33"/>
  <c r="AG34" i="33"/>
  <c r="AG33" i="33"/>
  <c r="AG32" i="33"/>
  <c r="AG31" i="33"/>
  <c r="AG30" i="33"/>
  <c r="AG28" i="33"/>
  <c r="AG27" i="33"/>
  <c r="AG26" i="33"/>
  <c r="AG25" i="33"/>
  <c r="AG24" i="33"/>
  <c r="AG22" i="33"/>
  <c r="AG21" i="33"/>
  <c r="AG20" i="33"/>
  <c r="AG19" i="33"/>
  <c r="AG18" i="33"/>
  <c r="AG16" i="33"/>
  <c r="AG15" i="33"/>
  <c r="AG14" i="33"/>
  <c r="AG13" i="33"/>
  <c r="AG12" i="33"/>
  <c r="AG10" i="33"/>
  <c r="AG9" i="33"/>
  <c r="AG8" i="33"/>
  <c r="AG7" i="33"/>
  <c r="AG6" i="33"/>
</calcChain>
</file>

<file path=xl/sharedStrings.xml><?xml version="1.0" encoding="utf-8"?>
<sst xmlns="http://schemas.openxmlformats.org/spreadsheetml/2006/main" count="62" uniqueCount="34">
  <si>
    <t>Mezzogiorno</t>
  </si>
  <si>
    <t>Agricoltura</t>
  </si>
  <si>
    <t>Estrattivo</t>
  </si>
  <si>
    <t>Manifattura</t>
  </si>
  <si>
    <t>Utilities</t>
  </si>
  <si>
    <t>Costruzioni</t>
  </si>
  <si>
    <t>Servizi</t>
  </si>
  <si>
    <t>Centro-Nord</t>
  </si>
  <si>
    <t>Totale economia</t>
  </si>
  <si>
    <t>Anni</t>
  </si>
  <si>
    <t>Italia</t>
  </si>
  <si>
    <t>Abruzzo</t>
  </si>
  <si>
    <t>Basilicata</t>
  </si>
  <si>
    <t>Calabria</t>
  </si>
  <si>
    <t>Campania</t>
  </si>
  <si>
    <t>Emilia Romagna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</si>
  <si>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</si>
  <si>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</si>
  <si>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</si>
  <si>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</si>
  <si>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</si>
  <si>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</si>
  <si>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</si>
  <si>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</si>
  <si>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Toscana</t>
  </si>
  <si>
    <t>Umbria</t>
  </si>
  <si>
    <t>Valle d'Aosta</t>
  </si>
  <si>
    <t>Veneto</t>
  </si>
  <si>
    <t>Trentino A.A.</t>
  </si>
  <si>
    <t>Friuli V.G.</t>
  </si>
  <si>
    <r>
      <t>Fonte:</t>
    </r>
    <r>
      <rPr>
        <sz val="10"/>
        <rFont val="Times New Roman"/>
        <family val="1"/>
      </rPr>
      <t xml:space="preserve"> Elaborazioni SVIMEZ su dati Infocamere.</t>
    </r>
  </si>
  <si>
    <r>
      <t xml:space="preserve">Tab.  A2. </t>
    </r>
    <r>
      <rPr>
        <i/>
        <sz val="10"/>
        <color theme="1"/>
        <rFont val="Times New Roman"/>
        <family val="1"/>
      </rPr>
      <t>Numero di addetti nelle unità locali attive tra il 2014 e il 2018 per settore e regione</t>
    </r>
  </si>
  <si>
    <t>(Segue Tab. A2.)</t>
  </si>
  <si>
    <r>
      <t xml:space="preserve">Segue Tab.  A2. </t>
    </r>
    <r>
      <rPr>
        <i/>
        <sz val="10"/>
        <color theme="1"/>
        <rFont val="Times New Roman"/>
        <family val="1"/>
      </rPr>
      <t>Numero di addetti nelle unità locali attive tra il 2014 e il 2018 per settore e regione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</si>
</sst>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/>
    <xf numFmtId="3" fontId="5" fillId="0" borderId="0" xfId="0" applyNumberFormat="1" applyFont="1" applyFill="1"/>
    <xf numFmtId="3" fontId="5" fillId="0" borderId="1" xfId="0" applyNumberFormat="1" applyFont="1" applyFill="1" applyBorder="1"/>
    <xf numFmtId="3" fontId="7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Fill="1" applyBorder="1"/>
    <xf numFmtId="3" fontId="7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</cellXfs>
  <cellStyles count="3">
    <cellStyle name="Normale" xfId="0" builtinId="0"/>
    <cellStyle name="Normale 2" xfId="2" xr:uid="{00000000-0005-0000-0000-000001000000}"/>
    <cellStyle name="Normale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G105"/>
  <sheetViews>
    <sheetView tabSelected="1" workbookViewId="0">
      <selection activeCell="A2" sqref="A2"/>
    </sheetView>
  </sheetViews>
  <sheetFormatPr defaultColWidth="10.875" defaultRowHeight="12.75" x14ac:dyDescent="0.2"/>
  <cols>
    <col min="1" max="1" width="10.875" style="3"/>
    <col min="2" max="2" width="6.125" style="3" customWidth="1"/>
    <col min="3" max="8" width="8.125" style="3" customWidth="1"/>
    <col min="9" max="9" width="9.375" style="3" customWidth="1"/>
    <col min="10" max="10" width="8.625" style="3" customWidth="1"/>
    <col min="11" max="11" width="6.125" style="3" customWidth="1"/>
    <col min="12" max="17" width="8.625" style="3" customWidth="1"/>
    <col min="18" max="18" width="10.875" style="3" customWidth="1"/>
    <col min="19" max="19" width="10.875" style="3"/>
    <col min="20" max="20" width="6.125" style="3" customWidth="1"/>
    <col min="21" max="26" width="8.125" style="3" customWidth="1"/>
    <col min="27" max="27" width="10.375" style="3" customWidth="1"/>
    <col min="28" max="28" width="7.25" style="3" customWidth="1"/>
    <col min="29" max="29" width="6.125" style="3" customWidth="1"/>
    <col min="30" max="33" width="9.875" style="3" customWidth="1"/>
    <col min="34" max="16384" width="10.875" style="3"/>
  </cols>
  <sheetData>
    <row r="1" spans="2:33" x14ac:dyDescent="0.2">
      <c r="U1" s="3">
        <v>7</v>
      </c>
    </row>
    <row r="2" spans="2:33" s="1" customFormat="1" x14ac:dyDescent="0.2">
      <c r="B2" s="2" t="s">
        <v>31</v>
      </c>
      <c r="C2" s="3"/>
      <c r="D2" s="3"/>
      <c r="E2" s="3"/>
      <c r="F2" s="3"/>
      <c r="G2" s="3"/>
      <c r="H2" s="3"/>
      <c r="I2" s="3"/>
      <c r="J2" s="3"/>
      <c r="K2" s="2" t="s">
        <v>33</v>
      </c>
      <c r="L2" s="3"/>
      <c r="M2" s="3"/>
      <c r="N2" s="3"/>
      <c r="O2" s="3"/>
      <c r="P2" s="3"/>
      <c r="Q2" s="3"/>
      <c r="R2" s="3"/>
      <c r="T2" s="2" t="s">
        <v>31</v>
      </c>
      <c r="U2" s="11"/>
      <c r="V2" s="11"/>
      <c r="W2" s="11"/>
      <c r="X2" s="11"/>
      <c r="Y2" s="11"/>
      <c r="Z2" s="11"/>
      <c r="AA2" s="11"/>
      <c r="AB2" s="11"/>
      <c r="AC2" s="2" t="s">
        <v>31</v>
      </c>
      <c r="AD2" s="11"/>
      <c r="AE2" s="11"/>
      <c r="AF2" s="11"/>
      <c r="AG2" s="11"/>
    </row>
    <row r="3" spans="2:33" s="1" customFormat="1" ht="6" customHeight="1" x14ac:dyDescent="0.2">
      <c r="B3" s="3"/>
      <c r="C3" s="3"/>
      <c r="D3" s="3"/>
      <c r="E3" s="3"/>
      <c r="F3" s="3"/>
      <c r="G3" s="3"/>
      <c r="H3" s="3"/>
      <c r="I3" s="19"/>
      <c r="J3" s="19"/>
      <c r="K3" s="3"/>
      <c r="L3" s="3"/>
      <c r="M3" s="3"/>
      <c r="N3" s="3"/>
      <c r="O3" s="3"/>
      <c r="P3" s="3"/>
      <c r="Q3" s="3"/>
      <c r="R3" s="3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2:33" ht="27.95" customHeight="1" x14ac:dyDescent="0.2">
      <c r="B4" s="17" t="s">
        <v>9</v>
      </c>
      <c r="C4" s="6" t="s">
        <v>21</v>
      </c>
      <c r="D4" s="6" t="s">
        <v>26</v>
      </c>
      <c r="E4" s="6" t="s">
        <v>18</v>
      </c>
      <c r="F4" s="6" t="s">
        <v>17</v>
      </c>
      <c r="G4" s="6" t="s">
        <v>28</v>
      </c>
      <c r="H4" s="6" t="s">
        <v>27</v>
      </c>
      <c r="I4" s="7"/>
      <c r="J4" s="7"/>
      <c r="K4" s="17" t="s">
        <v>9</v>
      </c>
      <c r="L4" s="6" t="s">
        <v>29</v>
      </c>
      <c r="M4" s="6" t="s">
        <v>15</v>
      </c>
      <c r="N4" s="6" t="s">
        <v>24</v>
      </c>
      <c r="O4" s="6" t="s">
        <v>25</v>
      </c>
      <c r="P4" s="6" t="s">
        <v>19</v>
      </c>
      <c r="Q4" s="6" t="s">
        <v>16</v>
      </c>
      <c r="R4" s="7"/>
      <c r="T4" s="17" t="s">
        <v>9</v>
      </c>
      <c r="U4" s="6" t="s">
        <v>11</v>
      </c>
      <c r="V4" s="6" t="s">
        <v>20</v>
      </c>
      <c r="W4" s="6" t="s">
        <v>14</v>
      </c>
      <c r="X4" s="6" t="s">
        <v>22</v>
      </c>
      <c r="Y4" s="6" t="s">
        <v>12</v>
      </c>
      <c r="Z4" s="6" t="s">
        <v>13</v>
      </c>
      <c r="AA4" s="7"/>
      <c r="AB4" s="7"/>
      <c r="AC4" s="17" t="s">
        <v>9</v>
      </c>
      <c r="AD4" s="6" t="s">
        <v>23</v>
      </c>
      <c r="AE4" s="6" t="s">
        <v>0</v>
      </c>
      <c r="AF4" s="6" t="s">
        <v>7</v>
      </c>
      <c r="AG4" s="6" t="s">
        <v>10</v>
      </c>
    </row>
    <row r="5" spans="2:33" ht="15" customHeight="1" x14ac:dyDescent="0.2">
      <c r="B5" s="12"/>
      <c r="C5" s="22" t="s">
        <v>1</v>
      </c>
      <c r="D5" s="22"/>
      <c r="E5" s="22"/>
      <c r="F5" s="22"/>
      <c r="G5" s="22"/>
      <c r="H5" s="22"/>
      <c r="I5" s="10"/>
      <c r="J5" s="10"/>
      <c r="K5" s="12"/>
      <c r="L5" s="22" t="s">
        <v>1</v>
      </c>
      <c r="M5" s="22"/>
      <c r="N5" s="22"/>
      <c r="O5" s="22"/>
      <c r="P5" s="22"/>
      <c r="Q5" s="22"/>
      <c r="R5" s="7"/>
      <c r="T5" s="11"/>
      <c r="U5" s="22" t="s">
        <v>1</v>
      </c>
      <c r="V5" s="22"/>
      <c r="W5" s="22"/>
      <c r="X5" s="22"/>
      <c r="Y5" s="22"/>
      <c r="Z5" s="22"/>
      <c r="AA5" s="10"/>
      <c r="AB5" s="10"/>
      <c r="AC5" s="11"/>
      <c r="AD5" s="22" t="s">
        <v>1</v>
      </c>
      <c r="AE5" s="22"/>
      <c r="AF5" s="22"/>
      <c r="AG5" s="22"/>
    </row>
    <row r="6" spans="2:33" s="11" customFormat="1" x14ac:dyDescent="0.2">
      <c r="B6" s="12">
        <v>2014</v>
      </c>
      <c r="C6" s="14">
        <v>61261</v>
      </c>
      <c r="D6" s="14">
        <v>2317</v>
      </c>
      <c r="E6" s="14">
        <v>60461</v>
      </c>
      <c r="F6" s="14">
        <v>12404</v>
      </c>
      <c r="G6" s="14">
        <v>51896</v>
      </c>
      <c r="H6" s="14">
        <v>67047</v>
      </c>
      <c r="I6" s="14"/>
      <c r="J6" s="14"/>
      <c r="K6" s="12">
        <v>2014</v>
      </c>
      <c r="L6" s="14">
        <v>14518</v>
      </c>
      <c r="M6" s="14">
        <v>76197</v>
      </c>
      <c r="N6" s="14">
        <v>55874</v>
      </c>
      <c r="O6" s="14">
        <v>15186</v>
      </c>
      <c r="P6" s="14">
        <v>23616</v>
      </c>
      <c r="Q6" s="14">
        <v>45100</v>
      </c>
      <c r="R6" s="14"/>
      <c r="T6" s="12">
        <v>2014</v>
      </c>
      <c r="U6" s="14">
        <v>21335</v>
      </c>
      <c r="V6" s="14">
        <v>8031</v>
      </c>
      <c r="W6" s="14">
        <v>60390</v>
      </c>
      <c r="X6" s="14">
        <v>97110</v>
      </c>
      <c r="Y6" s="14">
        <v>18452</v>
      </c>
      <c r="Z6" s="14">
        <v>43865</v>
      </c>
      <c r="AA6" s="14"/>
      <c r="AB6" s="14"/>
      <c r="AC6" s="12">
        <v>2014</v>
      </c>
      <c r="AD6" s="14">
        <v>28742</v>
      </c>
      <c r="AE6" s="14">
        <v>361969</v>
      </c>
      <c r="AF6" s="14">
        <v>485877</v>
      </c>
      <c r="AG6" s="14">
        <f>AF6+AE6</f>
        <v>847846</v>
      </c>
    </row>
    <row r="7" spans="2:33" s="11" customFormat="1" x14ac:dyDescent="0.2">
      <c r="B7" s="12">
        <v>2015</v>
      </c>
      <c r="C7" s="14">
        <v>62334</v>
      </c>
      <c r="D7" s="14">
        <v>2287</v>
      </c>
      <c r="E7" s="14">
        <v>61093</v>
      </c>
      <c r="F7" s="14">
        <v>12104</v>
      </c>
      <c r="G7" s="14">
        <v>51668</v>
      </c>
      <c r="H7" s="14">
        <v>68974</v>
      </c>
      <c r="I7" s="14"/>
      <c r="J7" s="14"/>
      <c r="K7" s="12">
        <v>2015</v>
      </c>
      <c r="L7" s="14">
        <v>15071</v>
      </c>
      <c r="M7" s="14">
        <v>76816</v>
      </c>
      <c r="N7" s="14">
        <v>57079</v>
      </c>
      <c r="O7" s="14">
        <v>15664</v>
      </c>
      <c r="P7" s="14">
        <v>23781</v>
      </c>
      <c r="Q7" s="14">
        <v>46330</v>
      </c>
      <c r="R7" s="14"/>
      <c r="T7" s="12">
        <v>2015</v>
      </c>
      <c r="U7" s="14">
        <v>21981</v>
      </c>
      <c r="V7" s="14">
        <v>8112</v>
      </c>
      <c r="W7" s="14">
        <v>60868</v>
      </c>
      <c r="X7" s="14">
        <v>100872</v>
      </c>
      <c r="Y7" s="14">
        <v>18786</v>
      </c>
      <c r="Z7" s="14">
        <v>46677</v>
      </c>
      <c r="AA7" s="14"/>
      <c r="AB7" s="14"/>
      <c r="AC7" s="12">
        <v>2015</v>
      </c>
      <c r="AD7" s="14">
        <v>29770</v>
      </c>
      <c r="AE7" s="14">
        <v>376076</v>
      </c>
      <c r="AF7" s="14">
        <v>493201</v>
      </c>
      <c r="AG7" s="14">
        <f>AF7+AE7</f>
        <v>869277</v>
      </c>
    </row>
    <row r="8" spans="2:33" s="11" customFormat="1" x14ac:dyDescent="0.2">
      <c r="B8" s="12">
        <v>2016</v>
      </c>
      <c r="C8" s="14">
        <v>62980</v>
      </c>
      <c r="D8" s="14">
        <v>2194</v>
      </c>
      <c r="E8" s="14">
        <v>61190</v>
      </c>
      <c r="F8" s="14">
        <v>12618</v>
      </c>
      <c r="G8" s="14">
        <v>49703</v>
      </c>
      <c r="H8" s="14">
        <v>69819</v>
      </c>
      <c r="I8" s="14"/>
      <c r="J8" s="14"/>
      <c r="K8" s="12">
        <v>2016</v>
      </c>
      <c r="L8" s="14">
        <v>15674</v>
      </c>
      <c r="M8" s="14">
        <v>77974</v>
      </c>
      <c r="N8" s="14">
        <v>58219</v>
      </c>
      <c r="O8" s="14">
        <v>16089</v>
      </c>
      <c r="P8" s="14">
        <v>23711</v>
      </c>
      <c r="Q8" s="14">
        <v>47994</v>
      </c>
      <c r="R8" s="14"/>
      <c r="T8" s="12">
        <v>2016</v>
      </c>
      <c r="U8" s="14">
        <v>21670</v>
      </c>
      <c r="V8" s="14">
        <v>8209</v>
      </c>
      <c r="W8" s="14">
        <v>62128</v>
      </c>
      <c r="X8" s="14">
        <v>104530</v>
      </c>
      <c r="Y8" s="14">
        <v>19423</v>
      </c>
      <c r="Z8" s="14">
        <v>47366</v>
      </c>
      <c r="AA8" s="14"/>
      <c r="AB8" s="14"/>
      <c r="AC8" s="12">
        <v>2016</v>
      </c>
      <c r="AD8" s="14">
        <v>30579</v>
      </c>
      <c r="AE8" s="14">
        <v>389447</v>
      </c>
      <c r="AF8" s="14">
        <v>498165</v>
      </c>
      <c r="AG8" s="14">
        <f>AF8+AE8</f>
        <v>887612</v>
      </c>
    </row>
    <row r="9" spans="2:33" s="11" customFormat="1" x14ac:dyDescent="0.2">
      <c r="B9" s="12">
        <v>2017</v>
      </c>
      <c r="C9" s="14">
        <v>63904</v>
      </c>
      <c r="D9" s="14">
        <v>2183</v>
      </c>
      <c r="E9" s="14">
        <v>62638</v>
      </c>
      <c r="F9" s="14">
        <v>12948</v>
      </c>
      <c r="G9" s="14">
        <v>50192</v>
      </c>
      <c r="H9" s="14">
        <v>72534</v>
      </c>
      <c r="I9" s="14"/>
      <c r="J9" s="14"/>
      <c r="K9" s="12">
        <v>2017</v>
      </c>
      <c r="L9" s="14">
        <v>15472</v>
      </c>
      <c r="M9" s="14">
        <v>80637</v>
      </c>
      <c r="N9" s="14">
        <v>60565</v>
      </c>
      <c r="O9" s="14">
        <v>16631</v>
      </c>
      <c r="P9" s="14">
        <v>24074</v>
      </c>
      <c r="Q9" s="14">
        <v>48957</v>
      </c>
      <c r="R9" s="14"/>
      <c r="T9" s="12">
        <v>2017</v>
      </c>
      <c r="U9" s="14">
        <v>22568</v>
      </c>
      <c r="V9" s="14">
        <v>8192</v>
      </c>
      <c r="W9" s="14">
        <v>63645</v>
      </c>
      <c r="X9" s="14">
        <v>107511</v>
      </c>
      <c r="Y9" s="14">
        <v>20059</v>
      </c>
      <c r="Z9" s="14">
        <v>49512</v>
      </c>
      <c r="AA9" s="14"/>
      <c r="AB9" s="14"/>
      <c r="AC9" s="12">
        <v>2017</v>
      </c>
      <c r="AD9" s="14">
        <v>31405</v>
      </c>
      <c r="AE9" s="14">
        <v>400971</v>
      </c>
      <c r="AF9" s="14">
        <v>510735</v>
      </c>
      <c r="AG9" s="14">
        <f>AF9+AE9</f>
        <v>911706</v>
      </c>
    </row>
    <row r="10" spans="2:33" s="11" customFormat="1" x14ac:dyDescent="0.2">
      <c r="B10" s="12">
        <v>2018</v>
      </c>
      <c r="C10" s="14">
        <v>63918</v>
      </c>
      <c r="D10" s="14">
        <v>2153</v>
      </c>
      <c r="E10" s="14">
        <v>64008</v>
      </c>
      <c r="F10" s="14">
        <v>12846</v>
      </c>
      <c r="G10" s="14">
        <v>52501</v>
      </c>
      <c r="H10" s="14">
        <v>75421</v>
      </c>
      <c r="I10" s="14"/>
      <c r="J10" s="14"/>
      <c r="K10" s="12">
        <v>2018</v>
      </c>
      <c r="L10" s="14">
        <v>15923</v>
      </c>
      <c r="M10" s="14">
        <v>81813</v>
      </c>
      <c r="N10" s="14">
        <v>62639</v>
      </c>
      <c r="O10" s="14">
        <v>16987</v>
      </c>
      <c r="P10" s="14">
        <v>24333</v>
      </c>
      <c r="Q10" s="14">
        <v>50281</v>
      </c>
      <c r="R10" s="14"/>
      <c r="T10" s="12">
        <v>2018</v>
      </c>
      <c r="U10" s="14">
        <v>23207</v>
      </c>
      <c r="V10" s="14">
        <v>8265</v>
      </c>
      <c r="W10" s="14">
        <v>64572</v>
      </c>
      <c r="X10" s="14">
        <v>111536</v>
      </c>
      <c r="Y10" s="14">
        <v>20674</v>
      </c>
      <c r="Z10" s="14">
        <v>50690</v>
      </c>
      <c r="AA10" s="14"/>
      <c r="AB10" s="14"/>
      <c r="AC10" s="12">
        <v>2018</v>
      </c>
      <c r="AD10" s="14">
        <v>32585</v>
      </c>
      <c r="AE10" s="14">
        <v>413581</v>
      </c>
      <c r="AF10" s="14">
        <v>522823</v>
      </c>
      <c r="AG10" s="14">
        <f>AF10+AE10</f>
        <v>936404</v>
      </c>
    </row>
    <row r="11" spans="2:33" s="11" customFormat="1" ht="15" customHeight="1" x14ac:dyDescent="0.2">
      <c r="B11" s="12"/>
      <c r="C11" s="21" t="s">
        <v>2</v>
      </c>
      <c r="D11" s="21"/>
      <c r="E11" s="21"/>
      <c r="F11" s="21"/>
      <c r="G11" s="21"/>
      <c r="H11" s="21"/>
      <c r="I11" s="8"/>
      <c r="J11" s="8"/>
      <c r="K11" s="12"/>
      <c r="L11" s="21" t="s">
        <v>2</v>
      </c>
      <c r="M11" s="21"/>
      <c r="N11" s="21"/>
      <c r="O11" s="21"/>
      <c r="P11" s="21"/>
      <c r="Q11" s="21"/>
      <c r="R11" s="16"/>
      <c r="U11" s="21" t="s">
        <v>2</v>
      </c>
      <c r="V11" s="21"/>
      <c r="W11" s="21"/>
      <c r="X11" s="21"/>
      <c r="Y11" s="21"/>
      <c r="Z11" s="21"/>
      <c r="AA11" s="8"/>
      <c r="AB11" s="8"/>
      <c r="AD11" s="21" t="s">
        <v>2</v>
      </c>
      <c r="AE11" s="21"/>
      <c r="AF11" s="21"/>
      <c r="AG11" s="21"/>
    </row>
    <row r="12" spans="2:33" s="11" customFormat="1" x14ac:dyDescent="0.2">
      <c r="B12" s="12">
        <v>2014</v>
      </c>
      <c r="C12" s="14">
        <v>2139</v>
      </c>
      <c r="D12" s="14">
        <v>65</v>
      </c>
      <c r="E12" s="14">
        <v>2992</v>
      </c>
      <c r="F12" s="14">
        <v>753</v>
      </c>
      <c r="G12" s="14">
        <v>859</v>
      </c>
      <c r="H12" s="14">
        <v>1286</v>
      </c>
      <c r="I12" s="14"/>
      <c r="J12" s="14"/>
      <c r="K12" s="12">
        <v>2014</v>
      </c>
      <c r="L12" s="14">
        <v>597</v>
      </c>
      <c r="M12" s="14">
        <v>1499</v>
      </c>
      <c r="N12" s="14">
        <v>2136</v>
      </c>
      <c r="O12" s="14">
        <v>804</v>
      </c>
      <c r="P12" s="14">
        <v>553</v>
      </c>
      <c r="Q12" s="14">
        <v>1737</v>
      </c>
      <c r="R12" s="14"/>
      <c r="T12" s="12">
        <v>2014</v>
      </c>
      <c r="U12" s="14">
        <v>1035</v>
      </c>
      <c r="V12" s="14">
        <v>152</v>
      </c>
      <c r="W12" s="14">
        <v>801</v>
      </c>
      <c r="X12" s="14">
        <v>1779</v>
      </c>
      <c r="Y12" s="14">
        <v>344</v>
      </c>
      <c r="Z12" s="14">
        <v>272</v>
      </c>
      <c r="AA12" s="14"/>
      <c r="AB12" s="14"/>
      <c r="AC12" s="12">
        <v>2014</v>
      </c>
      <c r="AD12" s="14">
        <v>1408</v>
      </c>
      <c r="AE12" s="14">
        <v>7440</v>
      </c>
      <c r="AF12" s="14">
        <v>15420</v>
      </c>
      <c r="AG12" s="14">
        <f>AF12+AE12</f>
        <v>22860</v>
      </c>
    </row>
    <row r="13" spans="2:33" s="11" customFormat="1" x14ac:dyDescent="0.2">
      <c r="B13" s="12">
        <v>2015</v>
      </c>
      <c r="C13" s="14">
        <v>1990</v>
      </c>
      <c r="D13" s="14">
        <v>61</v>
      </c>
      <c r="E13" s="14">
        <v>2747</v>
      </c>
      <c r="F13" s="14">
        <v>709</v>
      </c>
      <c r="G13" s="14">
        <v>826</v>
      </c>
      <c r="H13" s="14">
        <v>1161</v>
      </c>
      <c r="I13" s="14"/>
      <c r="J13" s="14"/>
      <c r="K13" s="12">
        <v>2015</v>
      </c>
      <c r="L13" s="14">
        <v>549</v>
      </c>
      <c r="M13" s="14">
        <v>1295</v>
      </c>
      <c r="N13" s="14">
        <v>1962</v>
      </c>
      <c r="O13" s="14">
        <v>805</v>
      </c>
      <c r="P13" s="14">
        <v>614</v>
      </c>
      <c r="Q13" s="14">
        <v>1565</v>
      </c>
      <c r="R13" s="14"/>
      <c r="T13" s="12">
        <v>2015</v>
      </c>
      <c r="U13" s="14">
        <v>1081</v>
      </c>
      <c r="V13" s="14">
        <v>155</v>
      </c>
      <c r="W13" s="14">
        <v>653</v>
      </c>
      <c r="X13" s="14">
        <v>1621</v>
      </c>
      <c r="Y13" s="14">
        <v>392</v>
      </c>
      <c r="Z13" s="14">
        <v>315</v>
      </c>
      <c r="AA13" s="14"/>
      <c r="AB13" s="14"/>
      <c r="AC13" s="12">
        <v>2015</v>
      </c>
      <c r="AD13" s="14">
        <v>1351</v>
      </c>
      <c r="AE13" s="14">
        <v>7424</v>
      </c>
      <c r="AF13" s="14">
        <v>14284</v>
      </c>
      <c r="AG13" s="14">
        <f>AF13+AE13</f>
        <v>21708</v>
      </c>
    </row>
    <row r="14" spans="2:33" s="11" customFormat="1" x14ac:dyDescent="0.2">
      <c r="B14" s="12">
        <v>2016</v>
      </c>
      <c r="C14" s="14">
        <v>1864</v>
      </c>
      <c r="D14" s="14">
        <v>74</v>
      </c>
      <c r="E14" s="14">
        <v>2792</v>
      </c>
      <c r="F14" s="14">
        <v>709</v>
      </c>
      <c r="G14" s="14">
        <v>778</v>
      </c>
      <c r="H14" s="14">
        <v>1131</v>
      </c>
      <c r="I14" s="14"/>
      <c r="J14" s="14"/>
      <c r="K14" s="12">
        <v>2016</v>
      </c>
      <c r="L14" s="14">
        <v>520</v>
      </c>
      <c r="M14" s="14">
        <v>1287</v>
      </c>
      <c r="N14" s="14">
        <v>1971</v>
      </c>
      <c r="O14" s="14">
        <v>831</v>
      </c>
      <c r="P14" s="14">
        <v>550</v>
      </c>
      <c r="Q14" s="14">
        <v>1563</v>
      </c>
      <c r="R14" s="14"/>
      <c r="T14" s="12">
        <v>2016</v>
      </c>
      <c r="U14" s="14">
        <v>927</v>
      </c>
      <c r="V14" s="14">
        <v>148</v>
      </c>
      <c r="W14" s="14">
        <v>676</v>
      </c>
      <c r="X14" s="14">
        <v>1467</v>
      </c>
      <c r="Y14" s="14">
        <v>306</v>
      </c>
      <c r="Z14" s="14">
        <v>423</v>
      </c>
      <c r="AA14" s="14"/>
      <c r="AB14" s="14"/>
      <c r="AC14" s="12">
        <v>2016</v>
      </c>
      <c r="AD14" s="14">
        <v>945</v>
      </c>
      <c r="AE14" s="14">
        <v>6821</v>
      </c>
      <c r="AF14" s="14">
        <v>14070</v>
      </c>
      <c r="AG14" s="14">
        <f>AF14+AE14</f>
        <v>20891</v>
      </c>
    </row>
    <row r="15" spans="2:33" s="11" customFormat="1" x14ac:dyDescent="0.2">
      <c r="B15" s="12">
        <v>2017</v>
      </c>
      <c r="C15" s="14">
        <v>1770</v>
      </c>
      <c r="D15" s="14">
        <v>78</v>
      </c>
      <c r="E15" s="14">
        <v>2790</v>
      </c>
      <c r="F15" s="14">
        <v>693</v>
      </c>
      <c r="G15" s="14">
        <v>819</v>
      </c>
      <c r="H15" s="14">
        <v>1315</v>
      </c>
      <c r="I15" s="14"/>
      <c r="J15" s="14"/>
      <c r="K15" s="12">
        <v>2017</v>
      </c>
      <c r="L15" s="14">
        <v>496</v>
      </c>
      <c r="M15" s="14">
        <v>1139</v>
      </c>
      <c r="N15" s="14">
        <v>1936</v>
      </c>
      <c r="O15" s="14">
        <v>835</v>
      </c>
      <c r="P15" s="14">
        <v>476</v>
      </c>
      <c r="Q15" s="14">
        <v>1521</v>
      </c>
      <c r="R15" s="14"/>
      <c r="T15" s="12">
        <v>2017</v>
      </c>
      <c r="U15" s="14">
        <v>960</v>
      </c>
      <c r="V15" s="14">
        <v>145</v>
      </c>
      <c r="W15" s="14">
        <v>694</v>
      </c>
      <c r="X15" s="14">
        <v>1457</v>
      </c>
      <c r="Y15" s="14">
        <v>248</v>
      </c>
      <c r="Z15" s="14">
        <v>418</v>
      </c>
      <c r="AA15" s="14"/>
      <c r="AB15" s="14"/>
      <c r="AC15" s="12">
        <v>2017</v>
      </c>
      <c r="AD15" s="14">
        <v>945</v>
      </c>
      <c r="AE15" s="14">
        <v>6776</v>
      </c>
      <c r="AF15" s="14">
        <v>13868</v>
      </c>
      <c r="AG15" s="14">
        <f>AF15+AE15</f>
        <v>20644</v>
      </c>
    </row>
    <row r="16" spans="2:33" s="11" customFormat="1" x14ac:dyDescent="0.2">
      <c r="B16" s="12">
        <v>2018</v>
      </c>
      <c r="C16" s="14">
        <v>1674</v>
      </c>
      <c r="D16" s="14">
        <v>80</v>
      </c>
      <c r="E16" s="14">
        <v>2911</v>
      </c>
      <c r="F16" s="14">
        <v>638</v>
      </c>
      <c r="G16" s="14">
        <v>790</v>
      </c>
      <c r="H16" s="14">
        <v>1292</v>
      </c>
      <c r="I16" s="14"/>
      <c r="J16" s="14"/>
      <c r="K16" s="12">
        <v>2018</v>
      </c>
      <c r="L16" s="14">
        <v>448</v>
      </c>
      <c r="M16" s="14">
        <v>1163</v>
      </c>
      <c r="N16" s="14">
        <v>1943</v>
      </c>
      <c r="O16" s="14">
        <v>866</v>
      </c>
      <c r="P16" s="14">
        <v>442</v>
      </c>
      <c r="Q16" s="14">
        <v>1484</v>
      </c>
      <c r="R16" s="14"/>
      <c r="T16" s="12">
        <v>2018</v>
      </c>
      <c r="U16" s="14">
        <v>1007</v>
      </c>
      <c r="V16" s="14">
        <v>111</v>
      </c>
      <c r="W16" s="14">
        <v>671</v>
      </c>
      <c r="X16" s="14">
        <v>1457</v>
      </c>
      <c r="Y16" s="14">
        <v>227</v>
      </c>
      <c r="Z16" s="14">
        <v>400</v>
      </c>
      <c r="AA16" s="14"/>
      <c r="AB16" s="14"/>
      <c r="AC16" s="12">
        <v>2018</v>
      </c>
      <c r="AD16" s="14">
        <v>902</v>
      </c>
      <c r="AE16" s="14">
        <v>6827</v>
      </c>
      <c r="AF16" s="14">
        <v>13731</v>
      </c>
      <c r="AG16" s="14">
        <f>AF16+AE16</f>
        <v>20558</v>
      </c>
    </row>
    <row r="17" spans="2:33" s="11" customFormat="1" ht="15" customHeight="1" x14ac:dyDescent="0.2">
      <c r="B17" s="12"/>
      <c r="C17" s="21" t="s">
        <v>3</v>
      </c>
      <c r="D17" s="21"/>
      <c r="E17" s="21"/>
      <c r="F17" s="21"/>
      <c r="G17" s="21"/>
      <c r="H17" s="21"/>
      <c r="I17" s="8"/>
      <c r="J17" s="8"/>
      <c r="K17" s="12"/>
      <c r="L17" s="21" t="s">
        <v>3</v>
      </c>
      <c r="M17" s="21"/>
      <c r="N17" s="21"/>
      <c r="O17" s="21"/>
      <c r="P17" s="21"/>
      <c r="Q17" s="21"/>
      <c r="R17" s="16"/>
      <c r="U17" s="21" t="s">
        <v>3</v>
      </c>
      <c r="V17" s="21"/>
      <c r="W17" s="21"/>
      <c r="X17" s="21"/>
      <c r="Y17" s="21"/>
      <c r="Z17" s="21"/>
      <c r="AA17" s="8"/>
      <c r="AB17" s="8"/>
      <c r="AD17" s="21" t="s">
        <v>3</v>
      </c>
      <c r="AE17" s="21"/>
      <c r="AF17" s="21"/>
      <c r="AG17" s="21"/>
    </row>
    <row r="18" spans="2:33" s="11" customFormat="1" x14ac:dyDescent="0.2">
      <c r="B18" s="12">
        <v>2014</v>
      </c>
      <c r="C18" s="14">
        <v>364103</v>
      </c>
      <c r="D18" s="14">
        <v>4653</v>
      </c>
      <c r="E18" s="14">
        <v>897825</v>
      </c>
      <c r="F18" s="14">
        <v>62750</v>
      </c>
      <c r="G18" s="14">
        <v>65942</v>
      </c>
      <c r="H18" s="14">
        <v>521058</v>
      </c>
      <c r="I18" s="14"/>
      <c r="J18" s="14"/>
      <c r="K18" s="12">
        <v>2014</v>
      </c>
      <c r="L18" s="14">
        <v>108957</v>
      </c>
      <c r="M18" s="14">
        <v>444133</v>
      </c>
      <c r="N18" s="14">
        <v>290153</v>
      </c>
      <c r="O18" s="14">
        <v>58066</v>
      </c>
      <c r="P18" s="14">
        <v>160943</v>
      </c>
      <c r="Q18" s="14">
        <v>145051</v>
      </c>
      <c r="R18" s="14"/>
      <c r="T18" s="12">
        <v>2014</v>
      </c>
      <c r="U18" s="14">
        <v>4690</v>
      </c>
      <c r="V18" s="14">
        <v>776</v>
      </c>
      <c r="W18" s="14">
        <v>17350</v>
      </c>
      <c r="X18" s="14">
        <v>13673</v>
      </c>
      <c r="Y18" s="14">
        <v>2300</v>
      </c>
      <c r="Z18" s="14">
        <v>5652</v>
      </c>
      <c r="AA18" s="14"/>
      <c r="AB18" s="14"/>
      <c r="AC18" s="12">
        <v>2014</v>
      </c>
      <c r="AD18" s="14">
        <v>7145</v>
      </c>
      <c r="AE18" s="14">
        <v>68540</v>
      </c>
      <c r="AF18" s="14">
        <v>174042</v>
      </c>
      <c r="AG18" s="14">
        <f>AF18+AE18</f>
        <v>242582</v>
      </c>
    </row>
    <row r="19" spans="2:33" s="11" customFormat="1" x14ac:dyDescent="0.2">
      <c r="B19" s="12">
        <v>2015</v>
      </c>
      <c r="C19" s="14">
        <v>361177</v>
      </c>
      <c r="D19" s="14">
        <v>4545</v>
      </c>
      <c r="E19" s="14">
        <v>899686</v>
      </c>
      <c r="F19" s="14">
        <v>59890</v>
      </c>
      <c r="G19" s="14">
        <v>66764</v>
      </c>
      <c r="H19" s="14">
        <v>523827</v>
      </c>
      <c r="I19" s="14"/>
      <c r="J19" s="14"/>
      <c r="K19" s="12">
        <v>2015</v>
      </c>
      <c r="L19" s="14">
        <v>107730</v>
      </c>
      <c r="M19" s="14">
        <v>444375</v>
      </c>
      <c r="N19" s="14">
        <v>295224</v>
      </c>
      <c r="O19" s="14">
        <v>57291</v>
      </c>
      <c r="P19" s="14">
        <v>158922</v>
      </c>
      <c r="Q19" s="14">
        <v>145467</v>
      </c>
      <c r="R19" s="14"/>
      <c r="T19" s="12">
        <v>2015</v>
      </c>
      <c r="U19" s="14">
        <v>5005</v>
      </c>
      <c r="V19" s="14">
        <v>863</v>
      </c>
      <c r="W19" s="14">
        <v>20879</v>
      </c>
      <c r="X19" s="14">
        <v>15338</v>
      </c>
      <c r="Y19" s="14">
        <v>2716</v>
      </c>
      <c r="Z19" s="14">
        <v>6023</v>
      </c>
      <c r="AA19" s="14"/>
      <c r="AB19" s="14"/>
      <c r="AC19" s="12">
        <v>2015</v>
      </c>
      <c r="AD19" s="14">
        <v>7619</v>
      </c>
      <c r="AE19" s="14">
        <v>75884</v>
      </c>
      <c r="AF19" s="14">
        <v>178938</v>
      </c>
      <c r="AG19" s="14">
        <f>AF19+AE19</f>
        <v>254822</v>
      </c>
    </row>
    <row r="20" spans="2:33" s="11" customFormat="1" x14ac:dyDescent="0.2">
      <c r="B20" s="12">
        <v>2016</v>
      </c>
      <c r="C20" s="14">
        <v>367914</v>
      </c>
      <c r="D20" s="14">
        <v>4583</v>
      </c>
      <c r="E20" s="14">
        <v>916280</v>
      </c>
      <c r="F20" s="14">
        <v>59383</v>
      </c>
      <c r="G20" s="14">
        <v>67161</v>
      </c>
      <c r="H20" s="14">
        <v>529448</v>
      </c>
      <c r="I20" s="14"/>
      <c r="J20" s="14"/>
      <c r="K20" s="12">
        <v>2016</v>
      </c>
      <c r="L20" s="14">
        <v>109614</v>
      </c>
      <c r="M20" s="14">
        <v>449075</v>
      </c>
      <c r="N20" s="14">
        <v>301153</v>
      </c>
      <c r="O20" s="14">
        <v>58088</v>
      </c>
      <c r="P20" s="14">
        <v>161693</v>
      </c>
      <c r="Q20" s="14">
        <v>148705</v>
      </c>
      <c r="R20" s="14"/>
      <c r="T20" s="12">
        <v>2016</v>
      </c>
      <c r="U20" s="14">
        <v>5547</v>
      </c>
      <c r="V20" s="14">
        <v>890</v>
      </c>
      <c r="W20" s="14">
        <v>21541</v>
      </c>
      <c r="X20" s="14">
        <v>15630</v>
      </c>
      <c r="Y20" s="14">
        <v>2969</v>
      </c>
      <c r="Z20" s="14">
        <v>6567</v>
      </c>
      <c r="AA20" s="14"/>
      <c r="AB20" s="14"/>
      <c r="AC20" s="12">
        <v>2016</v>
      </c>
      <c r="AD20" s="14">
        <v>7734</v>
      </c>
      <c r="AE20" s="14">
        <v>78775</v>
      </c>
      <c r="AF20" s="14">
        <v>189787</v>
      </c>
      <c r="AG20" s="14">
        <f>AF20+AE20</f>
        <v>268562</v>
      </c>
    </row>
    <row r="21" spans="2:33" s="11" customFormat="1" x14ac:dyDescent="0.2">
      <c r="B21" s="12">
        <v>2017</v>
      </c>
      <c r="C21" s="14">
        <v>367089</v>
      </c>
      <c r="D21" s="14">
        <v>4647</v>
      </c>
      <c r="E21" s="14">
        <v>927972</v>
      </c>
      <c r="F21" s="14">
        <v>64119</v>
      </c>
      <c r="G21" s="14">
        <v>68118</v>
      </c>
      <c r="H21" s="14">
        <v>542724</v>
      </c>
      <c r="I21" s="14"/>
      <c r="J21" s="14"/>
      <c r="K21" s="12">
        <v>2017</v>
      </c>
      <c r="L21" s="14">
        <v>111604</v>
      </c>
      <c r="M21" s="14">
        <v>456919</v>
      </c>
      <c r="N21" s="14">
        <v>313513</v>
      </c>
      <c r="O21" s="14">
        <v>59513</v>
      </c>
      <c r="P21" s="14">
        <v>162525</v>
      </c>
      <c r="Q21" s="14">
        <v>156986</v>
      </c>
      <c r="R21" s="14"/>
      <c r="T21" s="12">
        <v>2017</v>
      </c>
      <c r="U21" s="14">
        <v>6089</v>
      </c>
      <c r="V21" s="14">
        <v>905</v>
      </c>
      <c r="W21" s="14">
        <v>20324</v>
      </c>
      <c r="X21" s="14">
        <v>17393</v>
      </c>
      <c r="Y21" s="14">
        <v>2795</v>
      </c>
      <c r="Z21" s="14">
        <v>6772</v>
      </c>
      <c r="AA21" s="14"/>
      <c r="AB21" s="14"/>
      <c r="AC21" s="12">
        <v>2017</v>
      </c>
      <c r="AD21" s="14">
        <v>7530</v>
      </c>
      <c r="AE21" s="14">
        <v>80406</v>
      </c>
      <c r="AF21" s="14">
        <v>190598</v>
      </c>
      <c r="AG21" s="14">
        <f>AF21+AE21</f>
        <v>271004</v>
      </c>
    </row>
    <row r="22" spans="2:33" s="11" customFormat="1" x14ac:dyDescent="0.2">
      <c r="B22" s="12">
        <v>2018</v>
      </c>
      <c r="C22" s="14">
        <v>372569</v>
      </c>
      <c r="D22" s="14">
        <v>4697</v>
      </c>
      <c r="E22" s="14">
        <v>941947</v>
      </c>
      <c r="F22" s="14">
        <v>64835</v>
      </c>
      <c r="G22" s="14">
        <v>71337</v>
      </c>
      <c r="H22" s="14">
        <v>556374</v>
      </c>
      <c r="I22" s="14"/>
      <c r="J22" s="14"/>
      <c r="K22" s="12">
        <v>2018</v>
      </c>
      <c r="L22" s="14">
        <v>113302</v>
      </c>
      <c r="M22" s="14">
        <v>466880</v>
      </c>
      <c r="N22" s="14">
        <v>321862</v>
      </c>
      <c r="O22" s="14">
        <v>60028</v>
      </c>
      <c r="P22" s="14">
        <v>165633</v>
      </c>
      <c r="Q22" s="14">
        <v>159824</v>
      </c>
      <c r="R22" s="14"/>
      <c r="T22" s="12">
        <v>2018</v>
      </c>
      <c r="U22" s="14">
        <v>6423</v>
      </c>
      <c r="V22" s="14">
        <v>952</v>
      </c>
      <c r="W22" s="14">
        <v>20740</v>
      </c>
      <c r="X22" s="14">
        <v>17851</v>
      </c>
      <c r="Y22" s="14">
        <v>2824</v>
      </c>
      <c r="Z22" s="14">
        <v>6877</v>
      </c>
      <c r="AA22" s="14"/>
      <c r="AB22" s="14"/>
      <c r="AC22" s="12">
        <v>2018</v>
      </c>
      <c r="AD22" s="14">
        <v>8043</v>
      </c>
      <c r="AE22" s="14">
        <v>82156</v>
      </c>
      <c r="AF22" s="14">
        <v>192109</v>
      </c>
      <c r="AG22" s="14">
        <f>AF22+AE22</f>
        <v>274265</v>
      </c>
    </row>
    <row r="23" spans="2:33" s="11" customFormat="1" ht="15" customHeight="1" x14ac:dyDescent="0.2">
      <c r="B23" s="12"/>
      <c r="C23" s="21" t="s">
        <v>5</v>
      </c>
      <c r="D23" s="21"/>
      <c r="E23" s="21"/>
      <c r="F23" s="21"/>
      <c r="G23" s="21"/>
      <c r="H23" s="21"/>
      <c r="I23" s="8"/>
      <c r="J23" s="8"/>
      <c r="K23" s="12"/>
      <c r="L23" s="21" t="s">
        <v>5</v>
      </c>
      <c r="M23" s="21"/>
      <c r="N23" s="21"/>
      <c r="O23" s="21"/>
      <c r="P23" s="21"/>
      <c r="Q23" s="21"/>
      <c r="R23" s="16"/>
      <c r="U23" s="21" t="s">
        <v>5</v>
      </c>
      <c r="V23" s="21"/>
      <c r="W23" s="21"/>
      <c r="X23" s="21"/>
      <c r="Y23" s="21"/>
      <c r="Z23" s="21"/>
      <c r="AA23" s="8"/>
      <c r="AB23" s="8"/>
      <c r="AD23" s="21" t="s">
        <v>5</v>
      </c>
      <c r="AE23" s="21"/>
      <c r="AF23" s="21"/>
      <c r="AG23" s="21"/>
    </row>
    <row r="24" spans="2:33" s="11" customFormat="1" x14ac:dyDescent="0.2">
      <c r="B24" s="12">
        <v>2014</v>
      </c>
      <c r="C24" s="14">
        <v>5284</v>
      </c>
      <c r="D24" s="14">
        <v>548</v>
      </c>
      <c r="E24" s="14">
        <v>11819</v>
      </c>
      <c r="F24" s="14">
        <v>1593</v>
      </c>
      <c r="G24" s="14">
        <v>2312</v>
      </c>
      <c r="H24" s="14">
        <v>7531</v>
      </c>
      <c r="I24" s="14"/>
      <c r="J24" s="14"/>
      <c r="K24" s="12">
        <v>2014</v>
      </c>
      <c r="L24" s="14">
        <v>1736</v>
      </c>
      <c r="M24" s="14">
        <v>8387</v>
      </c>
      <c r="N24" s="14">
        <v>3364</v>
      </c>
      <c r="O24" s="14">
        <v>1051</v>
      </c>
      <c r="P24" s="14">
        <v>1353</v>
      </c>
      <c r="Q24" s="14">
        <v>6086</v>
      </c>
      <c r="R24" s="14"/>
      <c r="T24" s="12">
        <v>2014</v>
      </c>
      <c r="U24" s="14">
        <v>2547</v>
      </c>
      <c r="V24" s="14">
        <v>330</v>
      </c>
      <c r="W24" s="14">
        <v>3801</v>
      </c>
      <c r="X24" s="14">
        <v>4637</v>
      </c>
      <c r="Y24" s="14">
        <v>1250</v>
      </c>
      <c r="Z24" s="14">
        <v>3295</v>
      </c>
      <c r="AA24" s="14"/>
      <c r="AB24" s="14"/>
      <c r="AC24" s="12">
        <v>2014</v>
      </c>
      <c r="AD24" s="14">
        <v>1303</v>
      </c>
      <c r="AE24" s="14">
        <v>21332</v>
      </c>
      <c r="AF24" s="14">
        <v>51064</v>
      </c>
      <c r="AG24" s="14">
        <f>AF24+AE24</f>
        <v>72396</v>
      </c>
    </row>
    <row r="25" spans="2:33" s="11" customFormat="1" x14ac:dyDescent="0.2">
      <c r="B25" s="12">
        <v>2015</v>
      </c>
      <c r="C25" s="14">
        <v>5666</v>
      </c>
      <c r="D25" s="14">
        <v>481</v>
      </c>
      <c r="E25" s="14">
        <v>11879</v>
      </c>
      <c r="F25" s="14">
        <v>1942</v>
      </c>
      <c r="G25" s="14">
        <v>2420</v>
      </c>
      <c r="H25" s="14">
        <v>7531</v>
      </c>
      <c r="I25" s="14"/>
      <c r="J25" s="14"/>
      <c r="K25" s="12">
        <v>2015</v>
      </c>
      <c r="L25" s="14">
        <v>1626</v>
      </c>
      <c r="M25" s="14">
        <v>7423</v>
      </c>
      <c r="N25" s="14">
        <v>3428</v>
      </c>
      <c r="O25" s="14">
        <v>1180</v>
      </c>
      <c r="P25" s="14">
        <v>1557</v>
      </c>
      <c r="Q25" s="14">
        <v>7503</v>
      </c>
      <c r="R25" s="14"/>
      <c r="T25" s="12">
        <v>2015</v>
      </c>
      <c r="U25" s="14">
        <v>2557</v>
      </c>
      <c r="V25" s="14">
        <v>333</v>
      </c>
      <c r="W25" s="14">
        <v>4851</v>
      </c>
      <c r="X25" s="14">
        <v>5633</v>
      </c>
      <c r="Y25" s="14">
        <v>1112</v>
      </c>
      <c r="Z25" s="14">
        <v>3195</v>
      </c>
      <c r="AA25" s="14"/>
      <c r="AB25" s="14"/>
      <c r="AC25" s="12">
        <v>2015</v>
      </c>
      <c r="AD25" s="14">
        <v>1445</v>
      </c>
      <c r="AE25" s="14">
        <v>23622</v>
      </c>
      <c r="AF25" s="14">
        <v>52636</v>
      </c>
      <c r="AG25" s="14">
        <f>AF25+AE25</f>
        <v>76258</v>
      </c>
    </row>
    <row r="26" spans="2:33" s="11" customFormat="1" x14ac:dyDescent="0.2">
      <c r="B26" s="12">
        <v>2016</v>
      </c>
      <c r="C26" s="14">
        <v>5715</v>
      </c>
      <c r="D26" s="14">
        <v>419</v>
      </c>
      <c r="E26" s="14">
        <v>12045</v>
      </c>
      <c r="F26" s="14">
        <v>2269</v>
      </c>
      <c r="G26" s="14">
        <v>2842</v>
      </c>
      <c r="H26" s="14">
        <v>7825</v>
      </c>
      <c r="I26" s="14"/>
      <c r="J26" s="14"/>
      <c r="K26" s="12">
        <v>2016</v>
      </c>
      <c r="L26" s="14">
        <v>1600</v>
      </c>
      <c r="M26" s="14">
        <v>7442</v>
      </c>
      <c r="N26" s="14">
        <v>3815</v>
      </c>
      <c r="O26" s="14">
        <v>1121</v>
      </c>
      <c r="P26" s="14">
        <v>1558</v>
      </c>
      <c r="Q26" s="14">
        <v>8020</v>
      </c>
      <c r="R26" s="14"/>
      <c r="T26" s="12">
        <v>2016</v>
      </c>
      <c r="U26" s="14">
        <v>3104</v>
      </c>
      <c r="V26" s="14">
        <v>473</v>
      </c>
      <c r="W26" s="14">
        <v>5620</v>
      </c>
      <c r="X26" s="14">
        <v>5934</v>
      </c>
      <c r="Y26" s="14">
        <v>1138</v>
      </c>
      <c r="Z26" s="14">
        <v>3305</v>
      </c>
      <c r="AA26" s="14"/>
      <c r="AB26" s="14"/>
      <c r="AC26" s="12">
        <v>2016</v>
      </c>
      <c r="AD26" s="14">
        <v>1508</v>
      </c>
      <c r="AE26" s="14">
        <v>25999</v>
      </c>
      <c r="AF26" s="14">
        <v>54671</v>
      </c>
      <c r="AG26" s="14">
        <f>AF26+AE26</f>
        <v>80670</v>
      </c>
    </row>
    <row r="27" spans="2:33" s="11" customFormat="1" x14ac:dyDescent="0.2">
      <c r="B27" s="12">
        <v>2017</v>
      </c>
      <c r="C27" s="14">
        <v>5945</v>
      </c>
      <c r="D27" s="14">
        <v>458</v>
      </c>
      <c r="E27" s="14">
        <v>10946</v>
      </c>
      <c r="F27" s="14">
        <v>2457</v>
      </c>
      <c r="G27" s="14">
        <v>3002</v>
      </c>
      <c r="H27" s="14">
        <v>7796</v>
      </c>
      <c r="I27" s="14"/>
      <c r="J27" s="14"/>
      <c r="K27" s="12">
        <v>2017</v>
      </c>
      <c r="L27" s="14">
        <v>1535</v>
      </c>
      <c r="M27" s="14">
        <v>6558</v>
      </c>
      <c r="N27" s="14">
        <v>3785</v>
      </c>
      <c r="O27" s="14">
        <v>920</v>
      </c>
      <c r="P27" s="14">
        <v>1518</v>
      </c>
      <c r="Q27" s="14">
        <v>8801</v>
      </c>
      <c r="R27" s="14"/>
      <c r="T27" s="12">
        <v>2017</v>
      </c>
      <c r="U27" s="14">
        <v>2585</v>
      </c>
      <c r="V27" s="14">
        <v>336</v>
      </c>
      <c r="W27" s="14">
        <v>5934</v>
      </c>
      <c r="X27" s="14">
        <v>5245</v>
      </c>
      <c r="Y27" s="14">
        <v>1169</v>
      </c>
      <c r="Z27" s="14">
        <v>2302</v>
      </c>
      <c r="AA27" s="14"/>
      <c r="AB27" s="14"/>
      <c r="AC27" s="12">
        <v>2017</v>
      </c>
      <c r="AD27" s="14">
        <v>1551</v>
      </c>
      <c r="AE27" s="14">
        <v>24439</v>
      </c>
      <c r="AF27" s="14">
        <v>53721</v>
      </c>
      <c r="AG27" s="14">
        <f>AF27+AE27</f>
        <v>78160</v>
      </c>
    </row>
    <row r="28" spans="2:33" s="11" customFormat="1" x14ac:dyDescent="0.2">
      <c r="B28" s="12">
        <v>2018</v>
      </c>
      <c r="C28" s="14">
        <v>6093</v>
      </c>
      <c r="D28" s="14">
        <v>473</v>
      </c>
      <c r="E28" s="14">
        <v>11537</v>
      </c>
      <c r="F28" s="14">
        <v>2474</v>
      </c>
      <c r="G28" s="14">
        <v>3305</v>
      </c>
      <c r="H28" s="14">
        <v>8052</v>
      </c>
      <c r="I28" s="14"/>
      <c r="J28" s="14"/>
      <c r="K28" s="12">
        <v>2018</v>
      </c>
      <c r="L28" s="14">
        <v>1604</v>
      </c>
      <c r="M28" s="14">
        <v>6260</v>
      </c>
      <c r="N28" s="14">
        <v>3966</v>
      </c>
      <c r="O28" s="14">
        <v>1028</v>
      </c>
      <c r="P28" s="14">
        <v>1512</v>
      </c>
      <c r="Q28" s="14">
        <v>9362</v>
      </c>
      <c r="R28" s="14"/>
      <c r="T28" s="12">
        <v>2018</v>
      </c>
      <c r="U28" s="14">
        <v>3041</v>
      </c>
      <c r="V28" s="14">
        <v>410</v>
      </c>
      <c r="W28" s="14">
        <v>6371</v>
      </c>
      <c r="X28" s="14">
        <v>5236</v>
      </c>
      <c r="Y28" s="14">
        <v>1209</v>
      </c>
      <c r="Z28" s="14">
        <v>2395</v>
      </c>
      <c r="AA28" s="14"/>
      <c r="AB28" s="14"/>
      <c r="AC28" s="12">
        <v>2018</v>
      </c>
      <c r="AD28" s="14">
        <v>1645</v>
      </c>
      <c r="AE28" s="14">
        <v>25751</v>
      </c>
      <c r="AF28" s="14">
        <v>55666</v>
      </c>
      <c r="AG28" s="14">
        <f>AF28+AE28</f>
        <v>81417</v>
      </c>
    </row>
    <row r="29" spans="2:33" s="11" customFormat="1" ht="15" customHeight="1" x14ac:dyDescent="0.2">
      <c r="B29" s="12"/>
      <c r="C29" s="21" t="s">
        <v>6</v>
      </c>
      <c r="D29" s="21"/>
      <c r="E29" s="21"/>
      <c r="F29" s="21"/>
      <c r="G29" s="21"/>
      <c r="H29" s="21"/>
      <c r="I29" s="8"/>
      <c r="J29" s="8"/>
      <c r="K29" s="12"/>
      <c r="L29" s="21" t="s">
        <v>6</v>
      </c>
      <c r="M29" s="21"/>
      <c r="N29" s="21"/>
      <c r="O29" s="21"/>
      <c r="P29" s="21"/>
      <c r="Q29" s="21"/>
      <c r="R29" s="16"/>
      <c r="U29" s="21" t="s">
        <v>6</v>
      </c>
      <c r="V29" s="21"/>
      <c r="W29" s="21"/>
      <c r="X29" s="21"/>
      <c r="Y29" s="21"/>
      <c r="Z29" s="21"/>
      <c r="AA29" s="8"/>
      <c r="AB29" s="8"/>
      <c r="AD29" s="21" t="s">
        <v>6</v>
      </c>
      <c r="AE29" s="21"/>
      <c r="AF29" s="21"/>
      <c r="AG29" s="21"/>
    </row>
    <row r="30" spans="2:33" s="11" customFormat="1" x14ac:dyDescent="0.2">
      <c r="B30" s="12">
        <v>2014</v>
      </c>
      <c r="C30" s="14">
        <v>861012</v>
      </c>
      <c r="D30" s="14">
        <v>31378</v>
      </c>
      <c r="E30" s="14">
        <v>2372173</v>
      </c>
      <c r="F30" s="14">
        <v>343112</v>
      </c>
      <c r="G30" s="14">
        <v>268750</v>
      </c>
      <c r="H30" s="14">
        <v>1015542</v>
      </c>
      <c r="I30" s="14"/>
      <c r="J30" s="14"/>
      <c r="K30" s="12">
        <v>2014</v>
      </c>
      <c r="L30" s="14">
        <v>229151</v>
      </c>
      <c r="M30" s="14">
        <v>997700</v>
      </c>
      <c r="N30" s="14">
        <v>765706</v>
      </c>
      <c r="O30" s="14">
        <v>160369</v>
      </c>
      <c r="P30" s="14">
        <v>275325</v>
      </c>
      <c r="Q30" s="14">
        <v>1289910</v>
      </c>
      <c r="R30" s="14"/>
      <c r="T30" s="12">
        <v>2014</v>
      </c>
      <c r="U30" s="14">
        <v>230579</v>
      </c>
      <c r="V30" s="14">
        <v>42727</v>
      </c>
      <c r="W30" s="14">
        <v>810980</v>
      </c>
      <c r="X30" s="14">
        <v>583660</v>
      </c>
      <c r="Y30" s="14">
        <v>75048</v>
      </c>
      <c r="Z30" s="14">
        <v>241738</v>
      </c>
      <c r="AA30" s="14"/>
      <c r="AB30" s="14"/>
      <c r="AC30" s="12">
        <v>2014</v>
      </c>
      <c r="AD30" s="14">
        <v>267610</v>
      </c>
      <c r="AE30" s="14">
        <v>2899869</v>
      </c>
      <c r="AF30" s="14">
        <v>8610128</v>
      </c>
      <c r="AG30" s="14">
        <f>AF30+AE30</f>
        <v>11509997</v>
      </c>
    </row>
    <row r="31" spans="2:33" s="11" customFormat="1" x14ac:dyDescent="0.2">
      <c r="B31" s="12">
        <v>2015</v>
      </c>
      <c r="C31" s="14">
        <v>866429</v>
      </c>
      <c r="D31" s="14">
        <v>30383</v>
      </c>
      <c r="E31" s="14">
        <v>2441754</v>
      </c>
      <c r="F31" s="14">
        <v>345794</v>
      </c>
      <c r="G31" s="14">
        <v>272290</v>
      </c>
      <c r="H31" s="14">
        <v>1029474</v>
      </c>
      <c r="I31" s="14"/>
      <c r="J31" s="14"/>
      <c r="K31" s="12">
        <v>2015</v>
      </c>
      <c r="L31" s="14">
        <v>231039</v>
      </c>
      <c r="M31" s="14">
        <v>996559</v>
      </c>
      <c r="N31" s="14">
        <v>777751</v>
      </c>
      <c r="O31" s="14">
        <v>160952</v>
      </c>
      <c r="P31" s="14">
        <v>274032</v>
      </c>
      <c r="Q31" s="14">
        <v>1333085</v>
      </c>
      <c r="R31" s="14"/>
      <c r="T31" s="12">
        <v>2015</v>
      </c>
      <c r="U31" s="14">
        <v>231878</v>
      </c>
      <c r="V31" s="14">
        <v>43316</v>
      </c>
      <c r="W31" s="14">
        <v>851807</v>
      </c>
      <c r="X31" s="14">
        <v>597017</v>
      </c>
      <c r="Y31" s="14">
        <v>80257</v>
      </c>
      <c r="Z31" s="14">
        <v>251158</v>
      </c>
      <c r="AA31" s="14"/>
      <c r="AB31" s="14"/>
      <c r="AC31" s="12">
        <v>2015</v>
      </c>
      <c r="AD31" s="14">
        <v>273171</v>
      </c>
      <c r="AE31" s="14">
        <v>2993690</v>
      </c>
      <c r="AF31" s="14">
        <v>8759542</v>
      </c>
      <c r="AG31" s="14">
        <f>AF31+AE31</f>
        <v>11753232</v>
      </c>
    </row>
    <row r="32" spans="2:33" s="11" customFormat="1" x14ac:dyDescent="0.2">
      <c r="B32" s="12">
        <v>2016</v>
      </c>
      <c r="C32" s="14">
        <v>889953</v>
      </c>
      <c r="D32" s="14">
        <v>31360</v>
      </c>
      <c r="E32" s="14">
        <v>2540075</v>
      </c>
      <c r="F32" s="14">
        <v>357423</v>
      </c>
      <c r="G32" s="14">
        <v>281119</v>
      </c>
      <c r="H32" s="14">
        <v>1067383</v>
      </c>
      <c r="I32" s="14"/>
      <c r="J32" s="14"/>
      <c r="K32" s="12">
        <v>2016</v>
      </c>
      <c r="L32" s="14">
        <v>238677</v>
      </c>
      <c r="M32" s="14">
        <v>1035365</v>
      </c>
      <c r="N32" s="14">
        <v>807034</v>
      </c>
      <c r="O32" s="14">
        <v>167164</v>
      </c>
      <c r="P32" s="14">
        <v>283418</v>
      </c>
      <c r="Q32" s="14">
        <v>1453059</v>
      </c>
      <c r="R32" s="14"/>
      <c r="T32" s="12">
        <v>2016</v>
      </c>
      <c r="U32" s="14">
        <v>241510</v>
      </c>
      <c r="V32" s="14">
        <v>45362</v>
      </c>
      <c r="W32" s="14">
        <v>916280</v>
      </c>
      <c r="X32" s="14">
        <v>631392</v>
      </c>
      <c r="Y32" s="14">
        <v>83551</v>
      </c>
      <c r="Z32" s="14">
        <v>262648</v>
      </c>
      <c r="AA32" s="14"/>
      <c r="AB32" s="14"/>
      <c r="AC32" s="12">
        <v>2016</v>
      </c>
      <c r="AD32" s="14">
        <v>283533</v>
      </c>
      <c r="AE32" s="14">
        <v>3155804</v>
      </c>
      <c r="AF32" s="14">
        <v>9152030</v>
      </c>
      <c r="AG32" s="14">
        <f>AF32+AE32</f>
        <v>12307834</v>
      </c>
    </row>
    <row r="33" spans="2:33" s="11" customFormat="1" x14ac:dyDescent="0.2">
      <c r="B33" s="12">
        <v>2017</v>
      </c>
      <c r="C33" s="14">
        <v>928391</v>
      </c>
      <c r="D33" s="14">
        <v>32771</v>
      </c>
      <c r="E33" s="14">
        <v>2638240</v>
      </c>
      <c r="F33" s="14">
        <v>369621</v>
      </c>
      <c r="G33" s="14">
        <v>292305</v>
      </c>
      <c r="H33" s="14">
        <v>1126720</v>
      </c>
      <c r="I33" s="14"/>
      <c r="J33" s="14"/>
      <c r="K33" s="12">
        <v>2017</v>
      </c>
      <c r="L33" s="14">
        <v>249533</v>
      </c>
      <c r="M33" s="14">
        <v>1089410</v>
      </c>
      <c r="N33" s="14">
        <v>836150</v>
      </c>
      <c r="O33" s="14">
        <v>174206</v>
      </c>
      <c r="P33" s="14">
        <v>302062</v>
      </c>
      <c r="Q33" s="14">
        <v>1504000</v>
      </c>
      <c r="R33" s="14"/>
      <c r="T33" s="12">
        <v>2017</v>
      </c>
      <c r="U33" s="14">
        <v>256003</v>
      </c>
      <c r="V33" s="14">
        <v>48253</v>
      </c>
      <c r="W33" s="14">
        <v>949385</v>
      </c>
      <c r="X33" s="14">
        <v>665227</v>
      </c>
      <c r="Y33" s="14">
        <v>88199</v>
      </c>
      <c r="Z33" s="14">
        <v>272500</v>
      </c>
      <c r="AA33" s="14"/>
      <c r="AB33" s="14"/>
      <c r="AC33" s="12">
        <v>2017</v>
      </c>
      <c r="AD33" s="14">
        <v>296687</v>
      </c>
      <c r="AE33" s="14">
        <v>3287621</v>
      </c>
      <c r="AF33" s="14">
        <v>9543409</v>
      </c>
      <c r="AG33" s="14">
        <f>AF33+AE33</f>
        <v>12831030</v>
      </c>
    </row>
    <row r="34" spans="2:33" s="11" customFormat="1" x14ac:dyDescent="0.2">
      <c r="B34" s="12">
        <v>2018</v>
      </c>
      <c r="C34" s="14">
        <v>962208</v>
      </c>
      <c r="D34" s="14">
        <v>33913</v>
      </c>
      <c r="E34" s="14">
        <v>2765297</v>
      </c>
      <c r="F34" s="14">
        <v>381460</v>
      </c>
      <c r="G34" s="14">
        <v>303496</v>
      </c>
      <c r="H34" s="14">
        <v>1171673</v>
      </c>
      <c r="I34" s="14"/>
      <c r="J34" s="14"/>
      <c r="K34" s="12">
        <v>2018</v>
      </c>
      <c r="L34" s="14">
        <v>257843</v>
      </c>
      <c r="M34" s="14">
        <v>1133282</v>
      </c>
      <c r="N34" s="14">
        <v>866818</v>
      </c>
      <c r="O34" s="14">
        <v>179670</v>
      </c>
      <c r="P34" s="14">
        <v>316335</v>
      </c>
      <c r="Q34" s="14">
        <v>1568742</v>
      </c>
      <c r="R34" s="14"/>
      <c r="T34" s="12">
        <v>2018</v>
      </c>
      <c r="U34" s="14">
        <v>266615</v>
      </c>
      <c r="V34" s="14">
        <v>49881</v>
      </c>
      <c r="W34" s="14">
        <v>980978</v>
      </c>
      <c r="X34" s="14">
        <v>690817</v>
      </c>
      <c r="Y34" s="14">
        <v>90268</v>
      </c>
      <c r="Z34" s="14">
        <v>275292</v>
      </c>
      <c r="AA34" s="14"/>
      <c r="AB34" s="14"/>
      <c r="AC34" s="12">
        <v>2018</v>
      </c>
      <c r="AD34" s="14">
        <v>312074</v>
      </c>
      <c r="AE34" s="14">
        <v>3393328</v>
      </c>
      <c r="AF34" s="14">
        <v>9940737</v>
      </c>
      <c r="AG34" s="14">
        <f>AF34+AE34</f>
        <v>13334065</v>
      </c>
    </row>
    <row r="35" spans="2:33" s="11" customFormat="1" x14ac:dyDescent="0.2">
      <c r="B35" s="12"/>
      <c r="C35" s="21" t="s">
        <v>4</v>
      </c>
      <c r="D35" s="21"/>
      <c r="E35" s="21"/>
      <c r="F35" s="21"/>
      <c r="G35" s="21"/>
      <c r="H35" s="21"/>
      <c r="I35" s="8"/>
      <c r="J35" s="8"/>
      <c r="K35" s="12"/>
      <c r="L35" s="21" t="s">
        <v>4</v>
      </c>
      <c r="M35" s="21"/>
      <c r="N35" s="21"/>
      <c r="O35" s="21"/>
      <c r="P35" s="21"/>
      <c r="Q35" s="21"/>
      <c r="R35" s="16"/>
      <c r="U35" s="21" t="s">
        <v>4</v>
      </c>
      <c r="V35" s="21"/>
      <c r="W35" s="21"/>
      <c r="X35" s="21"/>
      <c r="Y35" s="21"/>
      <c r="Z35" s="21"/>
      <c r="AA35" s="8"/>
      <c r="AB35" s="8"/>
      <c r="AD35" s="21" t="s">
        <v>4</v>
      </c>
      <c r="AE35" s="21"/>
      <c r="AF35" s="21"/>
      <c r="AG35" s="21"/>
    </row>
    <row r="36" spans="2:33" s="11" customFormat="1" x14ac:dyDescent="0.2">
      <c r="B36" s="12">
        <v>2014</v>
      </c>
      <c r="C36" s="14">
        <v>19214</v>
      </c>
      <c r="D36" s="14">
        <v>1039</v>
      </c>
      <c r="E36" s="14">
        <v>37603</v>
      </c>
      <c r="F36" s="14">
        <v>9309</v>
      </c>
      <c r="G36" s="14">
        <v>5766</v>
      </c>
      <c r="H36" s="14">
        <v>20158</v>
      </c>
      <c r="I36" s="14"/>
      <c r="J36" s="14"/>
      <c r="K36" s="12">
        <v>2014</v>
      </c>
      <c r="L36" s="14">
        <v>3823</v>
      </c>
      <c r="M36" s="14">
        <v>16303</v>
      </c>
      <c r="N36" s="14">
        <v>17697</v>
      </c>
      <c r="O36" s="14">
        <v>4296</v>
      </c>
      <c r="P36" s="14">
        <v>5591</v>
      </c>
      <c r="Q36" s="14">
        <v>33243</v>
      </c>
      <c r="R36" s="14"/>
      <c r="T36" s="12">
        <v>2014</v>
      </c>
      <c r="U36" s="14">
        <v>87628</v>
      </c>
      <c r="V36" s="14">
        <v>12908</v>
      </c>
      <c r="W36" s="14">
        <v>166934</v>
      </c>
      <c r="X36" s="14">
        <v>141389</v>
      </c>
      <c r="Y36" s="14">
        <v>25241</v>
      </c>
      <c r="Z36" s="14">
        <v>29983</v>
      </c>
      <c r="AA36" s="14"/>
      <c r="AB36" s="14"/>
      <c r="AC36" s="12">
        <v>2014</v>
      </c>
      <c r="AD36" s="14">
        <v>38307</v>
      </c>
      <c r="AE36" s="14">
        <v>595743</v>
      </c>
      <c r="AF36" s="14">
        <v>3123634</v>
      </c>
      <c r="AG36" s="14">
        <f>AF36+AE36</f>
        <v>3719377</v>
      </c>
    </row>
    <row r="37" spans="2:33" s="11" customFormat="1" x14ac:dyDescent="0.2">
      <c r="B37" s="12">
        <v>2015</v>
      </c>
      <c r="C37" s="14">
        <v>19709</v>
      </c>
      <c r="D37" s="14">
        <v>1029</v>
      </c>
      <c r="E37" s="14">
        <v>39262</v>
      </c>
      <c r="F37" s="14">
        <v>9248</v>
      </c>
      <c r="G37" s="14">
        <v>5383</v>
      </c>
      <c r="H37" s="14">
        <v>19742</v>
      </c>
      <c r="I37" s="14"/>
      <c r="J37" s="14"/>
      <c r="K37" s="12">
        <v>2015</v>
      </c>
      <c r="L37" s="14">
        <v>3931</v>
      </c>
      <c r="M37" s="14">
        <v>19159</v>
      </c>
      <c r="N37" s="14">
        <v>17724</v>
      </c>
      <c r="O37" s="14">
        <v>4243</v>
      </c>
      <c r="P37" s="14">
        <v>6160</v>
      </c>
      <c r="Q37" s="14">
        <v>33348</v>
      </c>
      <c r="R37" s="14"/>
      <c r="T37" s="12">
        <v>2015</v>
      </c>
      <c r="U37" s="14">
        <v>87822</v>
      </c>
      <c r="V37" s="14">
        <v>12844</v>
      </c>
      <c r="W37" s="14">
        <v>174916</v>
      </c>
      <c r="X37" s="14">
        <v>144535</v>
      </c>
      <c r="Y37" s="14">
        <v>26371</v>
      </c>
      <c r="Z37" s="14">
        <v>29707</v>
      </c>
      <c r="AA37" s="14"/>
      <c r="AB37" s="14"/>
      <c r="AC37" s="12">
        <v>2015</v>
      </c>
      <c r="AD37" s="14">
        <v>37511</v>
      </c>
      <c r="AE37" s="14">
        <v>609997</v>
      </c>
      <c r="AF37" s="14">
        <v>3124898</v>
      </c>
      <c r="AG37" s="14">
        <f>AF37+AE37</f>
        <v>3734895</v>
      </c>
    </row>
    <row r="38" spans="2:33" s="11" customFormat="1" x14ac:dyDescent="0.2">
      <c r="B38" s="12">
        <v>2016</v>
      </c>
      <c r="C38" s="14">
        <v>20074</v>
      </c>
      <c r="D38" s="14">
        <v>995</v>
      </c>
      <c r="E38" s="14">
        <v>39865</v>
      </c>
      <c r="F38" s="14">
        <v>9366</v>
      </c>
      <c r="G38" s="14">
        <v>5893</v>
      </c>
      <c r="H38" s="14">
        <v>20279</v>
      </c>
      <c r="I38" s="14"/>
      <c r="J38" s="14"/>
      <c r="K38" s="12">
        <v>2016</v>
      </c>
      <c r="L38" s="14">
        <v>4802</v>
      </c>
      <c r="M38" s="14">
        <v>24830</v>
      </c>
      <c r="N38" s="14">
        <v>18565</v>
      </c>
      <c r="O38" s="14">
        <v>4338</v>
      </c>
      <c r="P38" s="14">
        <v>6265</v>
      </c>
      <c r="Q38" s="14">
        <v>34515</v>
      </c>
      <c r="R38" s="14"/>
      <c r="T38" s="12">
        <v>2016</v>
      </c>
      <c r="U38" s="14">
        <v>88865</v>
      </c>
      <c r="V38" s="14">
        <v>12812</v>
      </c>
      <c r="W38" s="14">
        <v>179477</v>
      </c>
      <c r="X38" s="14">
        <v>147680</v>
      </c>
      <c r="Y38" s="14">
        <v>28683</v>
      </c>
      <c r="Z38" s="14">
        <v>31602</v>
      </c>
      <c r="AA38" s="14"/>
      <c r="AB38" s="14"/>
      <c r="AC38" s="12">
        <v>2016</v>
      </c>
      <c r="AD38" s="14">
        <v>38000</v>
      </c>
      <c r="AE38" s="14">
        <v>625096</v>
      </c>
      <c r="AF38" s="14">
        <v>3173097</v>
      </c>
      <c r="AG38" s="14">
        <f>AF38+AE38</f>
        <v>3798193</v>
      </c>
    </row>
    <row r="39" spans="2:33" s="11" customFormat="1" x14ac:dyDescent="0.2">
      <c r="B39" s="12">
        <v>2017</v>
      </c>
      <c r="C39" s="14">
        <v>20661</v>
      </c>
      <c r="D39" s="14">
        <v>911</v>
      </c>
      <c r="E39" s="14">
        <v>41182</v>
      </c>
      <c r="F39" s="14">
        <v>9468</v>
      </c>
      <c r="G39" s="14">
        <v>5849</v>
      </c>
      <c r="H39" s="14">
        <v>20322</v>
      </c>
      <c r="I39" s="14"/>
      <c r="J39" s="14"/>
      <c r="K39" s="12">
        <v>2017</v>
      </c>
      <c r="L39" s="14">
        <v>4783</v>
      </c>
      <c r="M39" s="14">
        <v>24727</v>
      </c>
      <c r="N39" s="14">
        <v>19559</v>
      </c>
      <c r="O39" s="14">
        <v>4454</v>
      </c>
      <c r="P39" s="14">
        <v>6318</v>
      </c>
      <c r="Q39" s="14">
        <v>32364</v>
      </c>
      <c r="R39" s="14"/>
      <c r="T39" s="12">
        <v>2017</v>
      </c>
      <c r="U39" s="14">
        <v>90188</v>
      </c>
      <c r="V39" s="14">
        <v>13013</v>
      </c>
      <c r="W39" s="14">
        <v>189248</v>
      </c>
      <c r="X39" s="14">
        <v>151032</v>
      </c>
      <c r="Y39" s="14">
        <v>29778</v>
      </c>
      <c r="Z39" s="14">
        <v>31648</v>
      </c>
      <c r="AA39" s="14"/>
      <c r="AB39" s="14"/>
      <c r="AC39" s="12">
        <v>2017</v>
      </c>
      <c r="AD39" s="14">
        <v>38315</v>
      </c>
      <c r="AE39" s="14">
        <v>641493</v>
      </c>
      <c r="AF39" s="14">
        <v>3235729</v>
      </c>
      <c r="AG39" s="14">
        <f>AF39+AE39</f>
        <v>3877222</v>
      </c>
    </row>
    <row r="40" spans="2:33" s="11" customFormat="1" x14ac:dyDescent="0.2">
      <c r="B40" s="12">
        <v>2018</v>
      </c>
      <c r="C40" s="14">
        <v>20385</v>
      </c>
      <c r="D40" s="14">
        <v>887</v>
      </c>
      <c r="E40" s="14">
        <v>43295</v>
      </c>
      <c r="F40" s="14">
        <v>9312</v>
      </c>
      <c r="G40" s="14">
        <v>5651</v>
      </c>
      <c r="H40" s="14">
        <v>20379</v>
      </c>
      <c r="I40" s="14"/>
      <c r="J40" s="14"/>
      <c r="K40" s="12">
        <v>2018</v>
      </c>
      <c r="L40" s="14">
        <v>4815</v>
      </c>
      <c r="M40" s="14">
        <v>24479</v>
      </c>
      <c r="N40" s="14">
        <v>19853</v>
      </c>
      <c r="O40" s="14">
        <v>4651</v>
      </c>
      <c r="P40" s="14">
        <v>6716</v>
      </c>
      <c r="Q40" s="14">
        <v>31686</v>
      </c>
      <c r="R40" s="14"/>
      <c r="T40" s="12">
        <v>2018</v>
      </c>
      <c r="U40" s="14">
        <v>91274</v>
      </c>
      <c r="V40" s="14">
        <v>13493</v>
      </c>
      <c r="W40" s="14">
        <v>197614</v>
      </c>
      <c r="X40" s="14">
        <v>156291</v>
      </c>
      <c r="Y40" s="14">
        <v>30695</v>
      </c>
      <c r="Z40" s="14">
        <v>31773</v>
      </c>
      <c r="AA40" s="14"/>
      <c r="AB40" s="14"/>
      <c r="AC40" s="12">
        <v>2018</v>
      </c>
      <c r="AD40" s="14">
        <v>38649</v>
      </c>
      <c r="AE40" s="14">
        <v>661224</v>
      </c>
      <c r="AF40" s="14">
        <v>3299288</v>
      </c>
      <c r="AG40" s="14">
        <f>AF40+AE40</f>
        <v>3960512</v>
      </c>
    </row>
    <row r="41" spans="2:33" s="11" customFormat="1" ht="15" customHeight="1" x14ac:dyDescent="0.2">
      <c r="B41" s="12"/>
      <c r="C41" s="21" t="s">
        <v>8</v>
      </c>
      <c r="D41" s="21"/>
      <c r="E41" s="21"/>
      <c r="F41" s="21"/>
      <c r="G41" s="21"/>
      <c r="H41" s="21"/>
      <c r="I41" s="8"/>
      <c r="J41" s="8"/>
      <c r="K41" s="12"/>
      <c r="L41" s="21" t="s">
        <v>8</v>
      </c>
      <c r="M41" s="21"/>
      <c r="N41" s="21"/>
      <c r="O41" s="21"/>
      <c r="P41" s="21"/>
      <c r="Q41" s="21"/>
      <c r="R41" s="16"/>
      <c r="U41" s="21" t="s">
        <v>8</v>
      </c>
      <c r="V41" s="21"/>
      <c r="W41" s="21"/>
      <c r="X41" s="21"/>
      <c r="Y41" s="21"/>
      <c r="Z41" s="21"/>
      <c r="AA41" s="8"/>
      <c r="AB41" s="8"/>
      <c r="AD41" s="21" t="s">
        <v>8</v>
      </c>
      <c r="AE41" s="21"/>
      <c r="AF41" s="21"/>
      <c r="AG41" s="21"/>
    </row>
    <row r="42" spans="2:33" s="11" customFormat="1" x14ac:dyDescent="0.2">
      <c r="B42" s="12">
        <v>2014</v>
      </c>
      <c r="C42" s="14">
        <v>1313013</v>
      </c>
      <c r="D42" s="14">
        <v>40000</v>
      </c>
      <c r="E42" s="14">
        <v>3382873</v>
      </c>
      <c r="F42" s="14">
        <v>429921</v>
      </c>
      <c r="G42" s="14">
        <v>395525</v>
      </c>
      <c r="H42" s="14">
        <v>1632622</v>
      </c>
      <c r="I42" s="14"/>
      <c r="J42" s="14"/>
      <c r="K42" s="12">
        <v>2014</v>
      </c>
      <c r="L42" s="14">
        <v>358782</v>
      </c>
      <c r="M42" s="14">
        <v>1544219</v>
      </c>
      <c r="N42" s="14">
        <v>1134930</v>
      </c>
      <c r="O42" s="14">
        <v>239772</v>
      </c>
      <c r="P42" s="14">
        <v>467381</v>
      </c>
      <c r="Q42" s="14">
        <v>1521127</v>
      </c>
      <c r="R42" s="14"/>
      <c r="T42" s="12">
        <v>2014</v>
      </c>
      <c r="U42" s="14">
        <v>347814</v>
      </c>
      <c r="V42" s="14">
        <v>64924</v>
      </c>
      <c r="W42" s="14">
        <v>1060256</v>
      </c>
      <c r="X42" s="14">
        <v>842248</v>
      </c>
      <c r="Y42" s="14">
        <v>122635</v>
      </c>
      <c r="Z42" s="14">
        <v>324805</v>
      </c>
      <c r="AA42" s="14"/>
      <c r="AB42" s="14"/>
      <c r="AC42" s="12">
        <v>2014</v>
      </c>
      <c r="AD42" s="14">
        <v>344515</v>
      </c>
      <c r="AE42" s="14">
        <v>3954893</v>
      </c>
      <c r="AF42" s="14">
        <v>12460165</v>
      </c>
      <c r="AG42" s="14">
        <f>AF42+AE42</f>
        <v>16415058</v>
      </c>
    </row>
    <row r="43" spans="2:33" s="11" customFormat="1" x14ac:dyDescent="0.2">
      <c r="B43" s="12">
        <v>2015</v>
      </c>
      <c r="C43" s="14">
        <v>1317305</v>
      </c>
      <c r="D43" s="14">
        <v>38786</v>
      </c>
      <c r="E43" s="14">
        <v>3456421</v>
      </c>
      <c r="F43" s="14">
        <v>429687</v>
      </c>
      <c r="G43" s="14">
        <v>399351</v>
      </c>
      <c r="H43" s="14">
        <v>1650709</v>
      </c>
      <c r="I43" s="14"/>
      <c r="J43" s="14"/>
      <c r="K43" s="12">
        <v>2015</v>
      </c>
      <c r="L43" s="14">
        <v>359946</v>
      </c>
      <c r="M43" s="14">
        <v>1545627</v>
      </c>
      <c r="N43" s="14">
        <v>1153168</v>
      </c>
      <c r="O43" s="14">
        <v>240135</v>
      </c>
      <c r="P43" s="14">
        <v>465066</v>
      </c>
      <c r="Q43" s="14">
        <v>1567298</v>
      </c>
      <c r="R43" s="14"/>
      <c r="T43" s="12">
        <v>2015</v>
      </c>
      <c r="U43" s="14">
        <v>350324</v>
      </c>
      <c r="V43" s="14">
        <v>65623</v>
      </c>
      <c r="W43" s="14">
        <v>1113974</v>
      </c>
      <c r="X43" s="14">
        <v>865016</v>
      </c>
      <c r="Y43" s="14">
        <v>129634</v>
      </c>
      <c r="Z43" s="14">
        <v>337075</v>
      </c>
      <c r="AA43" s="14"/>
      <c r="AB43" s="14"/>
      <c r="AC43" s="12">
        <v>2015</v>
      </c>
      <c r="AD43" s="14">
        <v>350867</v>
      </c>
      <c r="AE43" s="14">
        <v>4086693</v>
      </c>
      <c r="AF43" s="14">
        <v>12623499</v>
      </c>
      <c r="AG43" s="14">
        <f>AF43+AE43</f>
        <v>16710192</v>
      </c>
    </row>
    <row r="44" spans="2:33" s="11" customFormat="1" x14ac:dyDescent="0.2">
      <c r="B44" s="12">
        <v>2016</v>
      </c>
      <c r="C44" s="14">
        <v>1348500</v>
      </c>
      <c r="D44" s="14">
        <v>39625</v>
      </c>
      <c r="E44" s="14">
        <v>3572247</v>
      </c>
      <c r="F44" s="14">
        <v>441768</v>
      </c>
      <c r="G44" s="14">
        <v>407496</v>
      </c>
      <c r="H44" s="14">
        <v>1695885</v>
      </c>
      <c r="I44" s="14"/>
      <c r="J44" s="14"/>
      <c r="K44" s="12">
        <v>2016</v>
      </c>
      <c r="L44" s="14">
        <v>370887</v>
      </c>
      <c r="M44" s="14">
        <v>1595973</v>
      </c>
      <c r="N44" s="14">
        <v>1190757</v>
      </c>
      <c r="O44" s="14">
        <v>247631</v>
      </c>
      <c r="P44" s="14">
        <v>477195</v>
      </c>
      <c r="Q44" s="14">
        <v>1693856</v>
      </c>
      <c r="R44" s="14"/>
      <c r="T44" s="12">
        <v>2016</v>
      </c>
      <c r="U44" s="14">
        <v>361623</v>
      </c>
      <c r="V44" s="14">
        <v>67894</v>
      </c>
      <c r="W44" s="14">
        <v>1185722</v>
      </c>
      <c r="X44" s="14">
        <v>906633</v>
      </c>
      <c r="Y44" s="14">
        <v>136070</v>
      </c>
      <c r="Z44" s="14">
        <v>351911</v>
      </c>
      <c r="AA44" s="14"/>
      <c r="AB44" s="14"/>
      <c r="AC44" s="12">
        <v>2016</v>
      </c>
      <c r="AD44" s="14">
        <v>362299</v>
      </c>
      <c r="AE44" s="14">
        <v>4281942</v>
      </c>
      <c r="AF44" s="14">
        <v>13081820</v>
      </c>
      <c r="AG44" s="14">
        <f>AF44+AE44</f>
        <v>17363762</v>
      </c>
    </row>
    <row r="45" spans="2:33" s="11" customFormat="1" x14ac:dyDescent="0.2">
      <c r="B45" s="12">
        <v>2017</v>
      </c>
      <c r="C45" s="14">
        <v>1387760</v>
      </c>
      <c r="D45" s="14">
        <v>41048</v>
      </c>
      <c r="E45" s="14">
        <v>3683768</v>
      </c>
      <c r="F45" s="14">
        <v>459306</v>
      </c>
      <c r="G45" s="14">
        <v>420285</v>
      </c>
      <c r="H45" s="14">
        <v>1771411</v>
      </c>
      <c r="I45" s="14"/>
      <c r="J45" s="14"/>
      <c r="K45" s="12">
        <v>2017</v>
      </c>
      <c r="L45" s="14">
        <v>383423</v>
      </c>
      <c r="M45" s="14">
        <v>1659390</v>
      </c>
      <c r="N45" s="14">
        <v>1235508</v>
      </c>
      <c r="O45" s="14">
        <v>256559</v>
      </c>
      <c r="P45" s="14">
        <v>496973</v>
      </c>
      <c r="Q45" s="14">
        <v>1752629</v>
      </c>
      <c r="R45" s="14"/>
      <c r="T45" s="12">
        <v>2017</v>
      </c>
      <c r="U45" s="14">
        <v>378393</v>
      </c>
      <c r="V45" s="14">
        <v>70844</v>
      </c>
      <c r="W45" s="14">
        <v>1229230</v>
      </c>
      <c r="X45" s="14">
        <v>947865</v>
      </c>
      <c r="Y45" s="14">
        <v>142248</v>
      </c>
      <c r="Z45" s="14">
        <v>363152</v>
      </c>
      <c r="AA45" s="14"/>
      <c r="AB45" s="14"/>
      <c r="AC45" s="12">
        <v>2017</v>
      </c>
      <c r="AD45" s="14">
        <v>376433</v>
      </c>
      <c r="AE45" s="14">
        <v>4441706</v>
      </c>
      <c r="AF45" s="14">
        <v>13548060</v>
      </c>
      <c r="AG45" s="14">
        <f>AF45+AE45</f>
        <v>17989766</v>
      </c>
    </row>
    <row r="46" spans="2:33" s="11" customFormat="1" x14ac:dyDescent="0.2">
      <c r="B46" s="12">
        <v>2018</v>
      </c>
      <c r="C46" s="14">
        <v>1426847</v>
      </c>
      <c r="D46" s="14">
        <v>42203</v>
      </c>
      <c r="E46" s="14">
        <v>3828995</v>
      </c>
      <c r="F46" s="14">
        <v>471565</v>
      </c>
      <c r="G46" s="14">
        <v>437080</v>
      </c>
      <c r="H46" s="14">
        <v>1833191</v>
      </c>
      <c r="I46" s="20"/>
      <c r="J46" s="20"/>
      <c r="K46" s="12">
        <v>2018</v>
      </c>
      <c r="L46" s="14">
        <v>393935</v>
      </c>
      <c r="M46" s="14">
        <v>1713877</v>
      </c>
      <c r="N46" s="14">
        <v>1277081</v>
      </c>
      <c r="O46" s="14">
        <v>263230</v>
      </c>
      <c r="P46" s="14">
        <v>514971</v>
      </c>
      <c r="Q46" s="14">
        <v>1821379</v>
      </c>
      <c r="R46" s="14"/>
      <c r="T46" s="12">
        <v>2018</v>
      </c>
      <c r="U46" s="14">
        <v>391567</v>
      </c>
      <c r="V46" s="14">
        <v>73112</v>
      </c>
      <c r="W46" s="14">
        <v>1270946</v>
      </c>
      <c r="X46" s="14">
        <v>983188</v>
      </c>
      <c r="Y46" s="14">
        <v>145897</v>
      </c>
      <c r="Z46" s="14">
        <v>367427</v>
      </c>
      <c r="AA46" s="14"/>
      <c r="AB46" s="14"/>
      <c r="AC46" s="12">
        <v>2018</v>
      </c>
      <c r="AD46" s="14">
        <v>393898</v>
      </c>
      <c r="AE46" s="14">
        <v>4582867</v>
      </c>
      <c r="AF46" s="14">
        <v>14024354</v>
      </c>
      <c r="AG46" s="14">
        <f>AF46+AE46</f>
        <v>18607221</v>
      </c>
    </row>
    <row r="47" spans="2:33" s="11" customFormat="1" ht="6" customHeight="1" x14ac:dyDescent="0.2">
      <c r="B47" s="18"/>
      <c r="C47" s="15"/>
      <c r="D47" s="15"/>
      <c r="E47" s="15"/>
      <c r="F47" s="15"/>
      <c r="G47" s="15"/>
      <c r="H47" s="15"/>
      <c r="I47" s="20"/>
      <c r="J47" s="20"/>
      <c r="K47" s="18"/>
      <c r="L47" s="15"/>
      <c r="M47" s="15"/>
      <c r="N47" s="15"/>
      <c r="O47" s="15"/>
      <c r="P47" s="15"/>
      <c r="Q47" s="15"/>
      <c r="R47" s="20"/>
      <c r="T47" s="13"/>
      <c r="U47" s="15"/>
      <c r="V47" s="15"/>
      <c r="W47" s="15"/>
      <c r="X47" s="15"/>
      <c r="Y47" s="15"/>
      <c r="Z47" s="15"/>
      <c r="AA47" s="20"/>
      <c r="AB47" s="20"/>
      <c r="AC47" s="13"/>
      <c r="AD47" s="15"/>
      <c r="AE47" s="15"/>
      <c r="AF47" s="15"/>
      <c r="AG47" s="15"/>
    </row>
    <row r="48" spans="2:33" s="11" customFormat="1" x14ac:dyDescent="0.2">
      <c r="G48" s="23" t="s">
        <v>32</v>
      </c>
      <c r="H48" s="23"/>
      <c r="I48" s="4"/>
      <c r="J48" s="4"/>
      <c r="P48" s="23" t="s">
        <v>32</v>
      </c>
      <c r="Q48" s="23"/>
      <c r="R48" s="5"/>
      <c r="T48" s="9"/>
      <c r="Y48" s="23" t="s">
        <v>32</v>
      </c>
      <c r="Z48" s="23"/>
      <c r="AA48" s="4"/>
      <c r="AB48" s="4"/>
      <c r="AC48" s="9" t="s">
        <v>30</v>
      </c>
    </row>
    <row r="49" spans="2:18" s="11" customFormat="1" x14ac:dyDescent="0.2"/>
    <row r="50" spans="2:18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2:18" s="1" customFormat="1" x14ac:dyDescent="0.2"/>
    <row r="52" spans="2:18" s="1" customFormat="1" ht="6" customHeight="1" x14ac:dyDescent="0.2"/>
    <row r="53" spans="2:18" ht="27.95" customHeight="1" x14ac:dyDescent="0.2"/>
    <row r="54" spans="2:18" ht="15" customHeight="1" x14ac:dyDescent="0.2"/>
    <row r="55" spans="2:18" s="11" customFormat="1" x14ac:dyDescent="0.2"/>
    <row r="56" spans="2:18" s="11" customFormat="1" x14ac:dyDescent="0.2"/>
    <row r="57" spans="2:18" s="11" customFormat="1" x14ac:dyDescent="0.2"/>
    <row r="58" spans="2:18" s="11" customFormat="1" x14ac:dyDescent="0.2"/>
    <row r="59" spans="2:18" s="11" customFormat="1" x14ac:dyDescent="0.2"/>
    <row r="60" spans="2:18" s="11" customFormat="1" ht="15" customHeight="1" x14ac:dyDescent="0.2"/>
    <row r="61" spans="2:18" s="11" customFormat="1" x14ac:dyDescent="0.2"/>
    <row r="62" spans="2:18" s="11" customFormat="1" x14ac:dyDescent="0.2"/>
    <row r="63" spans="2:18" s="11" customFormat="1" x14ac:dyDescent="0.2"/>
    <row r="64" spans="2:18" s="11" customFormat="1" x14ac:dyDescent="0.2"/>
    <row r="65" s="11" customFormat="1" x14ac:dyDescent="0.2"/>
    <row r="66" s="11" customFormat="1" ht="15" customHeigh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ht="15" customHeigh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ht="15" customHeigh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ht="15" customHeigh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ht="6" customHeight="1" x14ac:dyDescent="0.2"/>
    <row r="97" spans="2:18" s="11" customFormat="1" x14ac:dyDescent="0.2"/>
    <row r="99" spans="2:18" x14ac:dyDescent="0.2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2:18" x14ac:dyDescent="0.2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2:18" x14ac:dyDescent="0.2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2:18" x14ac:dyDescent="0.2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2:18" x14ac:dyDescent="0.2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2:18" x14ac:dyDescent="0.2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2:18" x14ac:dyDescent="0.2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</sheetData>
  <mergeCells count="31">
    <mergeCell ref="Y48:Z48"/>
    <mergeCell ref="L41:Q41"/>
    <mergeCell ref="AD41:AG41"/>
    <mergeCell ref="AD35:AG35"/>
    <mergeCell ref="AD29:AG29"/>
    <mergeCell ref="U41:Z41"/>
    <mergeCell ref="U35:Z35"/>
    <mergeCell ref="U29:Z29"/>
    <mergeCell ref="AD23:AG23"/>
    <mergeCell ref="AD5:AG5"/>
    <mergeCell ref="AD11:AG11"/>
    <mergeCell ref="AD17:AG17"/>
    <mergeCell ref="U23:Z23"/>
    <mergeCell ref="U17:Z17"/>
    <mergeCell ref="U11:Z11"/>
    <mergeCell ref="U5:Z5"/>
    <mergeCell ref="L5:Q5"/>
    <mergeCell ref="L11:Q11"/>
    <mergeCell ref="L17:Q17"/>
    <mergeCell ref="L23:Q23"/>
    <mergeCell ref="G48:H48"/>
    <mergeCell ref="C5:H5"/>
    <mergeCell ref="C23:H23"/>
    <mergeCell ref="C17:H17"/>
    <mergeCell ref="C11:H11"/>
    <mergeCell ref="C41:H41"/>
    <mergeCell ref="C35:H35"/>
    <mergeCell ref="P48:Q48"/>
    <mergeCell ref="C29:H29"/>
    <mergeCell ref="L29:Q29"/>
    <mergeCell ref="L35:Q35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Tab_App_2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Pariboni</dc:creator>
  <cp:lastModifiedBy>fabrizio</cp:lastModifiedBy>
  <cp:lastPrinted>2020-02-27T14:12:33Z</cp:lastPrinted>
  <dcterms:created xsi:type="dcterms:W3CDTF">2020-01-02T11:12:49Z</dcterms:created>
  <dcterms:modified xsi:type="dcterms:W3CDTF">2021-04-01T08:36:10Z</dcterms:modified>
</cp:coreProperties>
</file>